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3收储企业吨位奖补表" sheetId="3" r:id="rId1"/>
  </sheets>
  <externalReferences>
    <externalReference r:id="rId2"/>
  </externalReferences>
  <definedNames>
    <definedName name="沅江市">[1]org_hiddenSheet!$B$1:$B$1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<sst xmlns="http://schemas.openxmlformats.org/spreadsheetml/2006/main" count="117" uniqueCount="112">
  <si>
    <t>沅江市2025年秸秆综合利用收储企业吨位奖补表</t>
  </si>
  <si>
    <t>序号</t>
  </si>
  <si>
    <t>乡镇</t>
  </si>
  <si>
    <t>企业名称</t>
  </si>
  <si>
    <t>地址</t>
  </si>
  <si>
    <t>联系人</t>
  </si>
  <si>
    <t>电话</t>
  </si>
  <si>
    <t>银行账户</t>
  </si>
  <si>
    <t>银行账号</t>
  </si>
  <si>
    <t>镇级核定吨位（吨）</t>
  </si>
  <si>
    <t>市级核定吨位（吨）</t>
  </si>
  <si>
    <t>奖补金额
（元）</t>
  </si>
  <si>
    <t>南嘴镇</t>
  </si>
  <si>
    <t>湖南环洁生物科技有限公司</t>
  </si>
  <si>
    <t>南嘴镇百家沟村原鲤鱼塘小学</t>
  </si>
  <si>
    <t>袁卫林</t>
  </si>
  <si>
    <t>158****333</t>
  </si>
  <si>
    <t>中国建设银行股份有限公司沅江支行</t>
  </si>
  <si>
    <t>430501677308****</t>
  </si>
  <si>
    <t>四季红镇</t>
  </si>
  <si>
    <t>湖南省益山农业科技有限公司</t>
  </si>
  <si>
    <t>湖南省益阳市大通湖区金盆镇增福村</t>
  </si>
  <si>
    <t>刘军</t>
  </si>
  <si>
    <t>182****888</t>
  </si>
  <si>
    <t>中国建设银行股份有限公司益阳迎宾路支行</t>
  </si>
  <si>
    <t>430501678208****</t>
  </si>
  <si>
    <t>共华镇</t>
  </si>
  <si>
    <t>沅江市牧裕农业综合开发专业合作社</t>
  </si>
  <si>
    <t>沅江市共华镇新港村</t>
  </si>
  <si>
    <t>夏训欢</t>
  </si>
  <si>
    <t>177****869</t>
  </si>
  <si>
    <t>中国农业银行股份有限公司沅江南大支行</t>
  </si>
  <si>
    <t>184572010400****</t>
  </si>
  <si>
    <t>琼湖街道</t>
  </si>
  <si>
    <t>沅江市保民现代农机专业合作社</t>
  </si>
  <si>
    <t>沅江市琼湖街道办事处保民村</t>
  </si>
  <si>
    <t>王剑良</t>
  </si>
  <si>
    <t>189****7258</t>
  </si>
  <si>
    <t>中国农业银行股份有限公司沅江支行</t>
  </si>
  <si>
    <t>1845770104****</t>
  </si>
  <si>
    <t>黄茅洲镇</t>
  </si>
  <si>
    <t>沅江市黄茅洲镇宏盛农副产品经营部</t>
  </si>
  <si>
    <t>黄茅洲镇子母城村</t>
  </si>
  <si>
    <t>徐庆波</t>
  </si>
  <si>
    <t>135****3965</t>
  </si>
  <si>
    <t>中国农业银行</t>
  </si>
  <si>
    <t>622845138802****</t>
  </si>
  <si>
    <t>湖南省碧蓝生态农业发展有限公司</t>
  </si>
  <si>
    <t>黄茅洲镇黄茅洲村</t>
  </si>
  <si>
    <t>陈友良</t>
  </si>
  <si>
    <t>153****2553</t>
  </si>
  <si>
    <t>中国农业发展银行沅江市支行</t>
  </si>
  <si>
    <t>2034309810010000****</t>
  </si>
  <si>
    <t>湖南省乐歆生态农业发展有限公司</t>
  </si>
  <si>
    <t>黄茅洲镇群红村</t>
  </si>
  <si>
    <t>曹斌</t>
  </si>
  <si>
    <t>133****6655</t>
  </si>
  <si>
    <t>湖南沅江农村商业银行股份有限公司黄茅洲支行</t>
  </si>
  <si>
    <t>820155000023****</t>
  </si>
  <si>
    <t>沅江市坤盛农业发展有限公司</t>
  </si>
  <si>
    <t>黄茅洲镇柳树坪村</t>
  </si>
  <si>
    <t>朱九师</t>
  </si>
  <si>
    <t>159****5201</t>
  </si>
  <si>
    <t>湖南省农村商业银行</t>
  </si>
  <si>
    <t>8201550000****</t>
  </si>
  <si>
    <t>南大膳镇</t>
  </si>
  <si>
    <t>沅江市牧源秸秆综合利用农民专业合作社</t>
  </si>
  <si>
    <t>湖南省沅江市南大膳镇同丰垸村</t>
  </si>
  <si>
    <t>彭真军</t>
  </si>
  <si>
    <t>130****5600</t>
  </si>
  <si>
    <t>沅江市健鸣生物科技有限公司</t>
  </si>
  <si>
    <t xml:space="preserve">  湖南省益阳市沅江市南大膳镇南丰垸村       </t>
  </si>
  <si>
    <t>张琼</t>
  </si>
  <si>
    <t>130****2888</t>
  </si>
  <si>
    <t>184577010****</t>
  </si>
  <si>
    <t>沅江市鑫达林牧科技发展有限公司</t>
  </si>
  <si>
    <t>沅江市南大膳镇南丰垸</t>
  </si>
  <si>
    <t>刘建军</t>
  </si>
  <si>
    <t>139****358</t>
  </si>
  <si>
    <t>中国银行股份有限公司沅江市桔城路支行</t>
  </si>
  <si>
    <t>5898653****</t>
  </si>
  <si>
    <t>泗湖山镇</t>
  </si>
  <si>
    <t>沅江市益农秸秆综合利用有限公司</t>
  </si>
  <si>
    <t>沅江市泗湖山镇朱冯村</t>
  </si>
  <si>
    <t>朱国良</t>
  </si>
  <si>
    <t>199****5678</t>
  </si>
  <si>
    <t>湖南沅江农村商业银行泗湖山支行</t>
  </si>
  <si>
    <t>8501550000****</t>
  </si>
  <si>
    <t>沅江市冯鑫农业开发有限公司</t>
  </si>
  <si>
    <t>泗湖山镇朱冯村</t>
  </si>
  <si>
    <t>陈建军</t>
  </si>
  <si>
    <t>138****3928</t>
  </si>
  <si>
    <t>中国农业银行股份有限公司沅江泗湖山支行</t>
  </si>
  <si>
    <t>1845870104****</t>
  </si>
  <si>
    <t>草尾镇</t>
  </si>
  <si>
    <t>沅江市熙福秸秆综合利用合作社</t>
  </si>
  <si>
    <t>草尾镇熙福村</t>
  </si>
  <si>
    <t>刘志刚</t>
  </si>
  <si>
    <t>137****094</t>
  </si>
  <si>
    <t>湖南农村商业银行</t>
  </si>
  <si>
    <t>6230901818****</t>
  </si>
  <si>
    <t>澧县开辉秸秆综合利用专业合作社</t>
  </si>
  <si>
    <t>草尾镇上码头村</t>
  </si>
  <si>
    <t>黄大知</t>
  </si>
  <si>
    <t>155****9179</t>
  </si>
  <si>
    <t>湖南建设银行</t>
  </si>
  <si>
    <t>430501687439****</t>
  </si>
  <si>
    <t>湖南阜丰现代农业开发有限公司</t>
  </si>
  <si>
    <t>草尾镇乐园村</t>
  </si>
  <si>
    <t>刘志清</t>
  </si>
  <si>
    <t>177****182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</si>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</sst>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26"/>
      <color theme="1"/>
      <name val="方正小标宋_GBK"/>
      <charset val="134"/>
    </font>
    <font>
      <b/>
      <sz val="16"/>
      <color theme="1"/>
      <name val="方正黑体_GBK"/>
      <charset val="134"/>
    </font>
    <font>
      <sz val="16"/>
      <color theme="1"/>
      <name val="方正仿宋_GBK"/>
      <charset val="134"/>
    </font>
    <font>
      <sz val="18"/>
      <color theme="1"/>
      <name val="方正仿宋_GBK"/>
      <charset val="134"/>
    </font>
    <font>
      <sz val="18"/>
      <color theme="1"/>
      <name val="宋体"/>
      <charset val="134"/>
      <scheme val="minor"/>
    </font>
    <font>
      <b/>
      <sz val="18"/>
      <color theme="1"/>
      <name val="方正仿宋_GBK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/>
  </cellStyleXfs>
  <cellXfs count="16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/>
    </xf>
    <xf numFmtId="0" fontId="5" fillId="0" borderId="1" xfId="0" applyFont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5" fillId="2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admin\&#26700;&#38754;\Users\Administrator\Desktop\2025&#31291;&#35895;\&#21488;&#36134;\&#21271;&#28207;&#26449;&#27863;&#28246;&#23665;&#38215;&#31291;&#35895;&#30446;&#26631;&#20215;&#26684;&#34917;&#36148;&#25209;&#37327;&#21463;&#29702;&#23548;&#20837;&#27169;&#26495;_1702263506712(1)%20-%20&#21103;&#26412;(5)%20-%20&#21103;&#26412;(1)(8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稻谷目标价格补贴"/>
      <sheetName val="org_hiddenSheet"/>
      <sheetName val="hiddenShee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zoomScale="55" zoomScaleNormal="55" workbookViewId="0">
      <selection activeCell="J6" sqref="J6"/>
    </sheetView>
  </sheetViews>
  <sheetFormatPr defaultColWidth="9" defaultRowHeight="13.5"/>
  <cols>
    <col min="1" max="1" width="7.63333333333333" customWidth="1"/>
    <col min="2" max="2" width="15.15" customWidth="1"/>
    <col min="3" max="3" width="33.325" customWidth="1"/>
    <col min="4" max="4" width="27.675" customWidth="1"/>
    <col min="5" max="5" width="14.9333333333333" customWidth="1"/>
    <col min="6" max="6" width="22.6166666666667" customWidth="1"/>
    <col min="7" max="7" width="26.25" customWidth="1"/>
    <col min="8" max="8" width="22.6166666666667" customWidth="1"/>
    <col min="9" max="9" width="17.575" customWidth="1"/>
    <col min="10" max="10" width="18.3833333333333" customWidth="1"/>
    <col min="11" max="11" width="18.7833333333333" customWidth="1"/>
    <col min="12" max="12" width="20.4" customWidth="1"/>
    <col min="13" max="13" width="20" customWidth="1"/>
  </cols>
  <sheetData>
    <row r="1" s="1" customFormat="1" ht="91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57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81" customHeight="1" spans="1:11">
      <c r="A3" s="4">
        <v>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16" t="s">
        <v>18</v>
      </c>
      <c r="I3" s="5">
        <v>5100</v>
      </c>
      <c r="J3" s="6">
        <v>3810</v>
      </c>
      <c r="K3" s="7">
        <v>95250</v>
      </c>
    </row>
    <row r="4" ht="91" customHeight="1" spans="1:11">
      <c r="A4" s="4">
        <v>2</v>
      </c>
      <c r="B4" s="5" t="s">
        <v>19</v>
      </c>
      <c r="C4" s="5" t="s">
        <v>20</v>
      </c>
      <c r="D4" s="5" t="s">
        <v>21</v>
      </c>
      <c r="E4" s="5" t="s">
        <v>22</v>
      </c>
      <c r="F4" s="5" t="s">
        <v>23</v>
      </c>
      <c r="G4" s="5" t="s">
        <v>24</v>
      </c>
      <c r="H4" s="16" t="s">
        <v>25</v>
      </c>
      <c r="I4" s="6">
        <v>4290</v>
      </c>
      <c r="J4" s="6">
        <v>3260</v>
      </c>
      <c r="K4" s="7">
        <v>81500</v>
      </c>
    </row>
    <row r="5" ht="77" customHeight="1" spans="1:11">
      <c r="A5" s="4">
        <v>3</v>
      </c>
      <c r="B5" s="5" t="s">
        <v>26</v>
      </c>
      <c r="C5" s="5" t="s">
        <v>27</v>
      </c>
      <c r="D5" s="5" t="s">
        <v>28</v>
      </c>
      <c r="E5" s="6" t="s">
        <v>29</v>
      </c>
      <c r="F5" s="5" t="s">
        <v>30</v>
      </c>
      <c r="G5" s="5" t="s">
        <v>31</v>
      </c>
      <c r="H5" s="16" t="s">
        <v>32</v>
      </c>
      <c r="I5" s="6">
        <v>28091.5</v>
      </c>
      <c r="J5" s="6">
        <v>22050</v>
      </c>
      <c r="K5" s="7">
        <v>661500</v>
      </c>
    </row>
    <row r="6" ht="76" customHeight="1" spans="1:11">
      <c r="A6" s="4">
        <v>4</v>
      </c>
      <c r="B6" s="5" t="s">
        <v>33</v>
      </c>
      <c r="C6" s="5" t="s">
        <v>34</v>
      </c>
      <c r="D6" s="5" t="s">
        <v>35</v>
      </c>
      <c r="E6" s="5" t="s">
        <v>36</v>
      </c>
      <c r="F6" s="5" t="s">
        <v>37</v>
      </c>
      <c r="G6" s="5" t="s">
        <v>38</v>
      </c>
      <c r="H6" s="16" t="s">
        <v>39</v>
      </c>
      <c r="I6" s="5">
        <v>3000</v>
      </c>
      <c r="J6" s="6">
        <v>2380</v>
      </c>
      <c r="K6" s="7">
        <v>47600</v>
      </c>
    </row>
    <row r="7" ht="68" customHeight="1" spans="1:11">
      <c r="A7" s="4">
        <v>5</v>
      </c>
      <c r="B7" s="8" t="s">
        <v>40</v>
      </c>
      <c r="C7" s="5" t="s">
        <v>41</v>
      </c>
      <c r="D7" s="5" t="s">
        <v>42</v>
      </c>
      <c r="E7" s="5" t="s">
        <v>43</v>
      </c>
      <c r="F7" s="5" t="s">
        <v>44</v>
      </c>
      <c r="G7" s="5" t="s">
        <v>45</v>
      </c>
      <c r="H7" s="16" t="s">
        <v>46</v>
      </c>
      <c r="I7" s="5">
        <v>3080</v>
      </c>
      <c r="J7" s="6">
        <v>1830</v>
      </c>
      <c r="K7" s="7">
        <v>36600</v>
      </c>
    </row>
    <row r="8" ht="68" customHeight="1" spans="1:11">
      <c r="A8" s="4">
        <v>6</v>
      </c>
      <c r="B8" s="9"/>
      <c r="C8" s="5" t="s">
        <v>47</v>
      </c>
      <c r="D8" s="5" t="s">
        <v>48</v>
      </c>
      <c r="E8" s="5" t="s">
        <v>49</v>
      </c>
      <c r="F8" s="5" t="s">
        <v>50</v>
      </c>
      <c r="G8" s="5" t="s">
        <v>51</v>
      </c>
      <c r="H8" s="16" t="s">
        <v>52</v>
      </c>
      <c r="I8" s="6">
        <v>1520</v>
      </c>
      <c r="J8" s="6">
        <v>1310</v>
      </c>
      <c r="K8" s="7">
        <v>26200</v>
      </c>
    </row>
    <row r="9" ht="104" customHeight="1" spans="1:11">
      <c r="A9" s="4">
        <v>7</v>
      </c>
      <c r="B9" s="9"/>
      <c r="C9" s="5" t="s">
        <v>53</v>
      </c>
      <c r="D9" s="5" t="s">
        <v>54</v>
      </c>
      <c r="E9" s="5" t="s">
        <v>55</v>
      </c>
      <c r="F9" s="5" t="s">
        <v>56</v>
      </c>
      <c r="G9" s="5" t="s">
        <v>57</v>
      </c>
      <c r="H9" s="16" t="s">
        <v>58</v>
      </c>
      <c r="I9" s="6">
        <v>1080</v>
      </c>
      <c r="J9" s="6">
        <v>1010</v>
      </c>
      <c r="K9" s="7">
        <v>20200</v>
      </c>
    </row>
    <row r="10" ht="68" customHeight="1" spans="1:11">
      <c r="A10" s="4">
        <v>8</v>
      </c>
      <c r="B10" s="10"/>
      <c r="C10" s="5" t="s">
        <v>59</v>
      </c>
      <c r="D10" s="5" t="s">
        <v>60</v>
      </c>
      <c r="E10" s="5" t="s">
        <v>61</v>
      </c>
      <c r="F10" s="5" t="s">
        <v>62</v>
      </c>
      <c r="G10" s="5" t="s">
        <v>63</v>
      </c>
      <c r="H10" s="16" t="s">
        <v>64</v>
      </c>
      <c r="I10" s="6">
        <v>8700</v>
      </c>
      <c r="J10" s="6">
        <v>7810</v>
      </c>
      <c r="K10" s="7">
        <v>234300</v>
      </c>
    </row>
    <row r="11" ht="86" customHeight="1" spans="1:11">
      <c r="A11" s="4">
        <v>9</v>
      </c>
      <c r="B11" s="9" t="s">
        <v>65</v>
      </c>
      <c r="C11" s="6" t="s">
        <v>66</v>
      </c>
      <c r="D11" s="6" t="s">
        <v>67</v>
      </c>
      <c r="E11" s="6" t="s">
        <v>68</v>
      </c>
      <c r="F11" s="6" t="s">
        <v>69</v>
      </c>
      <c r="G11" s="6" t="s">
        <v>31</v>
      </c>
      <c r="H11" s="17" t="s">
        <v>39</v>
      </c>
      <c r="I11" s="6">
        <v>23785</v>
      </c>
      <c r="J11" s="6">
        <v>15010</v>
      </c>
      <c r="K11" s="7">
        <v>450300</v>
      </c>
    </row>
    <row r="12" ht="87" customHeight="1" spans="1:11">
      <c r="A12" s="4">
        <v>10</v>
      </c>
      <c r="B12" s="9"/>
      <c r="C12" s="6" t="s">
        <v>70</v>
      </c>
      <c r="D12" s="6" t="s">
        <v>71</v>
      </c>
      <c r="E12" s="6" t="s">
        <v>72</v>
      </c>
      <c r="F12" s="6" t="s">
        <v>73</v>
      </c>
      <c r="G12" s="6" t="s">
        <v>31</v>
      </c>
      <c r="H12" s="17" t="s">
        <v>74</v>
      </c>
      <c r="I12" s="6">
        <v>7450</v>
      </c>
      <c r="J12" s="6">
        <v>6130</v>
      </c>
      <c r="K12" s="7">
        <v>183900</v>
      </c>
    </row>
    <row r="13" ht="74" customHeight="1" spans="1:11">
      <c r="A13" s="4">
        <v>11</v>
      </c>
      <c r="B13" s="10"/>
      <c r="C13" s="11" t="s">
        <v>75</v>
      </c>
      <c r="D13" s="11" t="s">
        <v>76</v>
      </c>
      <c r="E13" s="11" t="s">
        <v>77</v>
      </c>
      <c r="F13" s="11" t="s">
        <v>78</v>
      </c>
      <c r="G13" s="11" t="s">
        <v>79</v>
      </c>
      <c r="H13" s="18" t="s">
        <v>80</v>
      </c>
      <c r="I13" s="11">
        <v>5050</v>
      </c>
      <c r="J13" s="6">
        <v>3810</v>
      </c>
      <c r="K13" s="7">
        <v>95250</v>
      </c>
    </row>
    <row r="14" ht="68" customHeight="1" spans="1:11">
      <c r="A14" s="4">
        <v>12</v>
      </c>
      <c r="B14" s="8" t="s">
        <v>81</v>
      </c>
      <c r="C14" s="5" t="s">
        <v>82</v>
      </c>
      <c r="D14" s="5" t="s">
        <v>83</v>
      </c>
      <c r="E14" s="5" t="s">
        <v>84</v>
      </c>
      <c r="F14" s="5" t="s">
        <v>85</v>
      </c>
      <c r="G14" s="5" t="s">
        <v>86</v>
      </c>
      <c r="H14" s="16" t="s">
        <v>87</v>
      </c>
      <c r="I14" s="6">
        <v>5080.5</v>
      </c>
      <c r="J14" s="6">
        <v>3520</v>
      </c>
      <c r="K14" s="7">
        <v>88000</v>
      </c>
    </row>
    <row r="15" ht="94" customHeight="1" spans="1:11">
      <c r="A15" s="4">
        <v>13</v>
      </c>
      <c r="B15" s="10"/>
      <c r="C15" s="5" t="s">
        <v>88</v>
      </c>
      <c r="D15" s="5" t="s">
        <v>89</v>
      </c>
      <c r="E15" s="5" t="s">
        <v>90</v>
      </c>
      <c r="F15" s="5" t="s">
        <v>91</v>
      </c>
      <c r="G15" s="5" t="s">
        <v>92</v>
      </c>
      <c r="H15" s="16" t="s">
        <v>93</v>
      </c>
      <c r="I15" s="5">
        <v>31500</v>
      </c>
      <c r="J15" s="6">
        <v>29300</v>
      </c>
      <c r="K15" s="7">
        <v>879000</v>
      </c>
    </row>
    <row r="16" ht="68" customHeight="1" spans="1:11">
      <c r="A16" s="4">
        <v>14</v>
      </c>
      <c r="B16" s="8" t="s">
        <v>94</v>
      </c>
      <c r="C16" s="5" t="s">
        <v>95</v>
      </c>
      <c r="D16" s="5" t="s">
        <v>96</v>
      </c>
      <c r="E16" s="5" t="s">
        <v>97</v>
      </c>
      <c r="F16" s="5" t="s">
        <v>98</v>
      </c>
      <c r="G16" s="5" t="s">
        <v>99</v>
      </c>
      <c r="H16" s="16" t="s">
        <v>100</v>
      </c>
      <c r="I16" s="6">
        <v>5137</v>
      </c>
      <c r="J16" s="6">
        <v>4320</v>
      </c>
      <c r="K16" s="7">
        <v>108000</v>
      </c>
    </row>
    <row r="17" ht="61" customHeight="1" spans="1:11">
      <c r="A17" s="4">
        <v>15</v>
      </c>
      <c r="B17" s="9"/>
      <c r="C17" s="5" t="s">
        <v>101</v>
      </c>
      <c r="D17" s="5" t="s">
        <v>102</v>
      </c>
      <c r="E17" s="5" t="s">
        <v>103</v>
      </c>
      <c r="F17" s="5" t="s">
        <v>104</v>
      </c>
      <c r="G17" s="5" t="s">
        <v>105</v>
      </c>
      <c r="H17" s="16" t="s">
        <v>106</v>
      </c>
      <c r="I17" s="6">
        <v>9334</v>
      </c>
      <c r="J17" s="6">
        <v>8510</v>
      </c>
      <c r="K17" s="7">
        <v>255300</v>
      </c>
    </row>
    <row r="18" ht="59" customHeight="1" spans="1:11">
      <c r="A18" s="4">
        <v>16</v>
      </c>
      <c r="B18" s="10"/>
      <c r="C18" s="5" t="s">
        <v>107</v>
      </c>
      <c r="D18" s="5" t="s">
        <v>108</v>
      </c>
      <c r="E18" s="5" t="s">
        <v>109</v>
      </c>
      <c r="F18" s="5" t="s">
        <v>110</v>
      </c>
      <c r="G18" s="5" t="s">
        <v>99</v>
      </c>
      <c r="H18" s="16" t="s">
        <v>64</v>
      </c>
      <c r="I18" s="6">
        <v>1018</v>
      </c>
      <c r="J18" s="6">
        <v>1010</v>
      </c>
      <c r="K18" s="7">
        <v>20200</v>
      </c>
    </row>
    <row r="19" ht="53" customHeight="1" spans="1:11">
      <c r="A19" s="12" t="s">
        <v>111</v>
      </c>
      <c r="B19" s="13"/>
      <c r="C19" s="5"/>
      <c r="D19" s="5"/>
      <c r="E19" s="5"/>
      <c r="F19" s="5"/>
      <c r="G19" s="5"/>
      <c r="H19" s="5"/>
      <c r="I19" s="14">
        <f>SUM(I3:I18)</f>
        <v>143216</v>
      </c>
      <c r="J19" s="14">
        <f>SUM(J3:J18)</f>
        <v>115070</v>
      </c>
      <c r="K19" s="14">
        <f>SUM(K3:K18)</f>
        <v>3283100</v>
      </c>
    </row>
    <row r="20" ht="83" customHeight="1" spans="1:11">
      <c r="B20" s="15"/>
      <c r="C20" s="15"/>
      <c r="D20" s="15"/>
      <c r="E20" s="15"/>
      <c r="F20" s="15"/>
      <c r="G20" s="15"/>
      <c r="H20" s="15"/>
      <c r="I20" s="15"/>
      <c r="J20" s="15"/>
      <c r="K20" s="15"/>
    </row>
  </sheetData>
  <mergeCells count="7">
    <mergeCell ref="A1:K1"/>
    <mergeCell ref="A19:B19"/>
    <mergeCell ref="B20:K20"/>
    <mergeCell ref="B7:B10"/>
    <mergeCell ref="B11:B13"/>
    <mergeCell ref="B14:B15"/>
    <mergeCell ref="B16:B18"/>
  </mergeCells>
  <printOptions horizontalCentered="1"/>
  <pageMargins left="0.590277777777778" right="0.590277777777778" top="0.751388888888889" bottom="0.751388888888889" header="0.298611111111111" footer="0.298611111111111"/>
  <pageSetup paperSize="9" scale="6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附件3收储企业吨位奖补表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张航</cp:lastModifiedBy>
  <dcterms:created xsi:type="dcterms:W3CDTF">2023-05-12T11:15:00Z</dcterms:created>
  <dcterms:modified xsi:type="dcterms:W3CDTF">2026-02-04T03:19:43Z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54F3B841F9D640F9B4AF4F7F00B8D309_13</vt:lpwstr>
  </property>
  <property fmtid="{D5CDD505-2E9C-101B-9397-08002B2CF9AE}" pid="4" name="CalculationRule">
    <vt:i4>0</vt:i4>
  </property>
</Properties>
</file>