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Sheet1!$A$7:$AD$197</definedName>
    <definedName name="_xlnm.Print_Area" localSheetId="0">Sheet1!$A$1:$AA$197</definedName>
    <definedName name="_xlnm.Print_Titles" localSheetId="0">Sheet1!$5:$7</definedName>
  </definedNames>
  <calcPr calcId="144525"/>
</workbook>
</file>

<file path=xl/sharedStrings.xml><?xml version="1.0" encoding="utf-8"?>
<sst xmlns="http://schemas.openxmlformats.org/spreadsheetml/2006/main" count="2587" uniqueCount="820">
  <si>
    <t>沅江市2022年度巩固拓展脱贫攻坚成果和乡村振兴项目库动态调整项目申报表</t>
  </si>
  <si>
    <r>
      <rPr>
        <sz val="9"/>
        <color theme="1"/>
        <rFont val="仿宋_GB2312"/>
        <charset val="134"/>
      </rPr>
      <t>单位：（盖章）                                                                                                                                                                                              时间：</t>
    </r>
    <r>
      <rPr>
        <sz val="9"/>
        <color theme="1"/>
        <rFont val="宋体"/>
        <charset val="134"/>
      </rPr>
      <t>20XX</t>
    </r>
    <r>
      <rPr>
        <sz val="9"/>
        <color theme="1"/>
        <rFont val="仿宋_GB2312"/>
        <charset val="134"/>
      </rPr>
      <t>年</t>
    </r>
    <r>
      <rPr>
        <sz val="9"/>
        <color theme="1"/>
        <rFont val="宋体"/>
        <charset val="134"/>
      </rPr>
      <t>X</t>
    </r>
    <r>
      <rPr>
        <sz val="9"/>
        <color theme="1"/>
        <rFont val="仿宋_GB2312"/>
        <charset val="134"/>
      </rPr>
      <t>月</t>
    </r>
    <r>
      <rPr>
        <sz val="9"/>
        <color theme="1"/>
        <rFont val="宋体"/>
        <charset val="134"/>
      </rPr>
      <t>X</t>
    </r>
    <r>
      <rPr>
        <sz val="9"/>
        <color theme="1"/>
        <rFont val="仿宋_GB2312"/>
        <charset val="134"/>
      </rPr>
      <t>日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</si>
  <si>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</si>
  <si>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</si>
  <si>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</si>
  <si>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</si>
  <si>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</si>
  <si>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</si>
  <si>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</si>
  <si>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</si>
  <si>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</si>
  <si>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</si>
  <si>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</si>
  <si>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</si>
  <si>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</si>
  <si>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</si>
  <si>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</si>
  <si>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</si>
  <si>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</si>
  <si>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</si>
  <si>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</si>
  <si>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</si>
  <si>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</si>
  <si>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</si>
  <si>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</si>
  <si>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</si>
  <si>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</si>
  <si>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财政衔接资金（万元）</t>
  </si>
  <si>
    <t>除财政衔接资金外的统筹整资金（万元）</t>
  </si>
  <si>
    <t>其他财政资金（万元）</t>
  </si>
  <si>
    <t>其他筹措资金（万元）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</si>
  <si>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</si>
  <si>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</si>
  <si>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</si>
  <si>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</si>
  <si>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配套设施项目</t>
  </si>
  <si>
    <t>琼湖街道</t>
  </si>
  <si>
    <t>九只树村</t>
  </si>
  <si>
    <t>九只树村产业配套项目</t>
  </si>
  <si>
    <t>新建</t>
  </si>
  <si>
    <t>村庄产业配套建设</t>
  </si>
  <si>
    <t>完成建设规划内容</t>
  </si>
  <si>
    <t>通过产业分红和用工用劳</t>
  </si>
  <si>
    <t>中央第二批沅振发〔2022〕5号</t>
  </si>
  <si>
    <t>沅财农指〔2022〕8号</t>
  </si>
  <si>
    <t>乡村建设行动</t>
  </si>
  <si>
    <t>农村基础设施</t>
  </si>
  <si>
    <t>公路建设</t>
  </si>
  <si>
    <t>保民村</t>
  </si>
  <si>
    <t>保民村通组道路建设</t>
  </si>
  <si>
    <t>新建道路3.5公里</t>
  </si>
  <si>
    <t>完成既定目标</t>
  </si>
  <si>
    <t>方便群众出行</t>
  </si>
  <si>
    <t>省第二批沅振发〔2022〕9号</t>
  </si>
  <si>
    <t>沅财农指〔2022〕13号</t>
  </si>
  <si>
    <t>小型农田水利设施</t>
  </si>
  <si>
    <t>澎湖村</t>
  </si>
  <si>
    <t>琼湖街道2022年澎湖村整修沟渠项目</t>
  </si>
  <si>
    <t>整修沟渠</t>
  </si>
  <si>
    <t>提高群众生活水平</t>
  </si>
  <si>
    <t>沅财农指〔2022〕21号</t>
  </si>
  <si>
    <t>琼湖街道2022年保民村水利设施管道维护</t>
  </si>
  <si>
    <t>水利设施管道维护</t>
  </si>
  <si>
    <t>县级</t>
  </si>
  <si>
    <t>沅财农指〔2022〕22号</t>
  </si>
  <si>
    <t>农村道路建设</t>
  </si>
  <si>
    <t>胭脂湖街道</t>
  </si>
  <si>
    <t>永建村</t>
  </si>
  <si>
    <t>永建村道路附属基础设施建设</t>
  </si>
  <si>
    <t>乡村振兴局</t>
  </si>
  <si>
    <t>道路路基拓宽及挡土墙建设</t>
  </si>
  <si>
    <t>项目（工程）验收合格率100%</t>
  </si>
  <si>
    <t>①提高群众生产生活水平
②便利群众出行</t>
  </si>
  <si>
    <t>胭脂湖村</t>
  </si>
  <si>
    <t>胭脂湖村道路拓宽及配套基础设计建设</t>
  </si>
  <si>
    <t>扩建</t>
  </si>
  <si>
    <t>道路拓宽2米共700米左右</t>
  </si>
  <si>
    <t>生产项目</t>
  </si>
  <si>
    <t>种植业基地</t>
  </si>
  <si>
    <t>杨梅山村</t>
  </si>
  <si>
    <t>杨梅姑娘果蔬合作社</t>
  </si>
  <si>
    <t>休闲亭三座，果蔬长廊一座，体验式餐厅100平方米，亲子园200平方米</t>
  </si>
  <si>
    <t>促进农业经济发展，带动农户增收增产，公司积极发展生产，开拓市场，指导农户参与分享收益，带动乡村振兴和周边农民脱贫致富增收</t>
  </si>
  <si>
    <t>1、带动地方产业发展
2、新增就业岗位</t>
  </si>
  <si>
    <t>养殖业基地</t>
  </si>
  <si>
    <t>南竹山村</t>
  </si>
  <si>
    <t>初聚种养合作社</t>
  </si>
  <si>
    <t>莲藕大头鱼产业项目</t>
  </si>
  <si>
    <t>产业发展项目</t>
  </si>
  <si>
    <t>配套基础设施项目</t>
  </si>
  <si>
    <t>小型农田水利设施建设</t>
  </si>
  <si>
    <t>渠道新建硬化</t>
  </si>
  <si>
    <t>900米</t>
  </si>
  <si>
    <t>1、解决积水，使农田增产增收
2、带动务工就业</t>
  </si>
  <si>
    <t>三眼塘村</t>
  </si>
  <si>
    <t>三眼塘村后里冲塘
山塘清淤</t>
  </si>
  <si>
    <t>维修</t>
  </si>
  <si>
    <t>三眼塘村1组</t>
  </si>
  <si>
    <t>2022年10月</t>
  </si>
  <si>
    <t>后里冲塘清淤清运土方
3300方</t>
  </si>
  <si>
    <t>提高群众生产生活水平，便利农业用水灌溉，提高群众满意度</t>
  </si>
  <si>
    <t>赤塘村</t>
  </si>
  <si>
    <t>11组挡土墙</t>
  </si>
  <si>
    <t>赤塘村12组</t>
  </si>
  <si>
    <t>挡土墙新建156.24m³</t>
  </si>
  <si>
    <t>方便群众出行，便于农业生产，为群众增收</t>
  </si>
  <si>
    <t>大山岭产业园产业发展</t>
  </si>
  <si>
    <t>48亩</t>
  </si>
  <si>
    <t>1、带动地方产业发展
2、新增就业岗位3、打造红色观光产业园</t>
  </si>
  <si>
    <t>配套基础</t>
  </si>
  <si>
    <t>产业园</t>
  </si>
  <si>
    <t>新湾镇</t>
  </si>
  <si>
    <t>桥北村</t>
  </si>
  <si>
    <t>桥北村经济合作社-橘柚示范园</t>
  </si>
  <si>
    <t>桥北村东风组</t>
  </si>
  <si>
    <t>桥北村橘柚示范园蓄水池建设及土地平整</t>
  </si>
  <si>
    <t>项目带动脱贫人口直接受益102人</t>
  </si>
  <si>
    <t>①提高群众生产生活水平 ②增加集体经济收入③带动脱贫户41户102人发展后续帮扶产业</t>
  </si>
  <si>
    <t>桥北村广花组、郭家组拓宽公路硬化</t>
  </si>
  <si>
    <t>基础设施</t>
  </si>
  <si>
    <t>桥北村广花组、郭家组</t>
  </si>
  <si>
    <t>桥北村广花组、郭家组拓宽了2.5米路基的800米长路段进行硬化</t>
  </si>
  <si>
    <t>项目带动脱贫人口直接受益13人</t>
  </si>
  <si>
    <t>①提高群众生产生活水平②解决脱贫户5户13人的出行安全及发展经济问题</t>
  </si>
  <si>
    <t>乡村建设</t>
  </si>
  <si>
    <t>桥北村广花组、枫树组道路拓宽路基建设</t>
  </si>
  <si>
    <t>桥北村广花组、枫树组</t>
  </si>
  <si>
    <t>桥北村广花组、枫树组800米路段道路拓宽2.5米（含两边各0.5米绿化带）路基建设</t>
  </si>
  <si>
    <t>项目带动脱贫人口直接受益7人</t>
  </si>
  <si>
    <t>①提高群众生产生活水平②解决脱贫户2户7人的出行安全及发展经济问题</t>
  </si>
  <si>
    <t>沅财农指〔2022〕14号</t>
  </si>
  <si>
    <t>杨阁老村</t>
  </si>
  <si>
    <t>杨阁老村何家组道路200米拓宽</t>
  </si>
  <si>
    <t>基础设施建设</t>
  </si>
  <si>
    <t>杨阁老村何家组</t>
  </si>
  <si>
    <t>何家组道路约拓宽200米</t>
  </si>
  <si>
    <t>①提高群众生产生活水平②解决脱贫户4户11人的出行安全及发展经济问题</t>
  </si>
  <si>
    <t>莲花村</t>
  </si>
  <si>
    <t>新湾镇莲花村罗家组公路硬化项目</t>
  </si>
  <si>
    <t>莲花村罗家组</t>
  </si>
  <si>
    <t>罗家组道路硬化250米</t>
  </si>
  <si>
    <t>项目带动脱贫人口直接受益12人</t>
  </si>
  <si>
    <t>提高群众生产生活水平，解决脱贫户4户12人道路出行问题</t>
  </si>
  <si>
    <t>农村道路建设（通村、通户路）</t>
  </si>
  <si>
    <t>老屋冲村</t>
  </si>
  <si>
    <t>新湾镇老屋冲村大冲片区公路硬化项目</t>
  </si>
  <si>
    <t>老屋冲村大冲村</t>
  </si>
  <si>
    <t>公路硬化850米</t>
  </si>
  <si>
    <t>项目带动脱贫人口直接受益24人</t>
  </si>
  <si>
    <t>1、提高群众生产生活水平。2.解决脱贫户16户40人的出行安全及发展经济问题</t>
  </si>
  <si>
    <t>沅财农指〔2022〕23号</t>
  </si>
  <si>
    <t>新湾镇老屋冲村兰花片区公路硬化项目</t>
  </si>
  <si>
    <t>老屋冲村兰花村</t>
  </si>
  <si>
    <t>公路硬化750米</t>
  </si>
  <si>
    <t>项目带动脱贫人口直接受益20人</t>
  </si>
  <si>
    <t>新湾镇老屋冲村-基础设施-关王组到桂枝园组公路硬化项目</t>
  </si>
  <si>
    <t>公路硬化150米</t>
  </si>
  <si>
    <t>项目带动脱贫人口直接受益6人</t>
  </si>
  <si>
    <t>1、提高群众生产生活水平。2.解决脱贫户3户6人的出行安全及发展经济问题</t>
  </si>
  <si>
    <t>周公湖村</t>
  </si>
  <si>
    <t>周公湖村烂泥组（学海路）公路硬化项目</t>
  </si>
  <si>
    <t>周公湖村烂泥组</t>
  </si>
  <si>
    <t>烂泥组道路
硬化长180米、宽3米</t>
  </si>
  <si>
    <t>①提高群众生产生活水平②解决脱贫户3户6人的出行安全及发展经济问题</t>
  </si>
  <si>
    <t>新湾村</t>
  </si>
  <si>
    <t>新湾村产业发展柑橘品改基地水利配套（喷滴灌）建设项目</t>
  </si>
  <si>
    <t>新湾村张家村组、东兴组</t>
  </si>
  <si>
    <t>新湾村张家村组、东兴组70亩喷滴灌安装</t>
  </si>
  <si>
    <t>①农户通过土地流转，增加了群众经济收入②带动了当地的产业发展，解决了群众的就业</t>
  </si>
  <si>
    <t>新湾镇莲花村罗家组至横冲组公里硬化项目</t>
  </si>
  <si>
    <t>莲花村罗家组-横冲组</t>
  </si>
  <si>
    <t>罗家组-横冲组道路硬化125米</t>
  </si>
  <si>
    <t>提高群众生产生活水平，解决脱贫户2户7人道路出行问题</t>
  </si>
  <si>
    <t>新湾镇莲花村朱雀组公路硬化项目</t>
  </si>
  <si>
    <t>莲花村朱雀组</t>
  </si>
  <si>
    <t>朱雀组道路硬化750米</t>
  </si>
  <si>
    <t>项目带动脱贫人口直接受益15人</t>
  </si>
  <si>
    <t>提高群众生产生活水平，解决脱贫户5户15人道路出行问题</t>
  </si>
  <si>
    <t>人居环境整治</t>
  </si>
  <si>
    <t>村容村貌提升</t>
  </si>
  <si>
    <t>桥北村人居环境整治建设</t>
  </si>
  <si>
    <t>项目带动脱贫人口直接受益2人</t>
  </si>
  <si>
    <t>人居环境整治建设，提升群众生活环境</t>
  </si>
  <si>
    <t>桥北村道路及配套设施建设</t>
  </si>
  <si>
    <t>完善村级基础设施配套设施，提高群众生产生活水平</t>
  </si>
  <si>
    <t>南嘴镇</t>
  </si>
  <si>
    <t>百家沟村</t>
  </si>
  <si>
    <t>百家沟村产业园建设</t>
  </si>
  <si>
    <t>1、柑桔品改基地建设
2、红薯深加工生产线
3、冷水鱼养殖山塘维修</t>
  </si>
  <si>
    <t>满意度指标、服务对象满意度指标、受益建档立卡贫困人口满意度≥95%</t>
  </si>
  <si>
    <t>①完善村级基础设施，提高群众生产生活水平；
②增加村集体经济，带动群众增收增产。</t>
  </si>
  <si>
    <t>产业路建设</t>
  </si>
  <si>
    <t>和谐村</t>
  </si>
  <si>
    <t>油茶基地基干道建设</t>
  </si>
  <si>
    <t>202年10月</t>
  </si>
  <si>
    <t>提高村民收入</t>
  </si>
  <si>
    <t>推动油茶发展</t>
  </si>
  <si>
    <t>南嘴村</t>
  </si>
  <si>
    <t>南嘴村示范路周家湾段建设</t>
  </si>
  <si>
    <t>示范路路基扩宽</t>
  </si>
  <si>
    <t>产业园区</t>
  </si>
  <si>
    <t>兴南村</t>
  </si>
  <si>
    <t>兴南村产业路拓宽整修</t>
  </si>
  <si>
    <t>2公里主路拓宽1.5米</t>
  </si>
  <si>
    <t>柑桔品改</t>
  </si>
  <si>
    <t>柑桔品改基地建设</t>
  </si>
  <si>
    <t>红薯深加工项目</t>
  </si>
  <si>
    <t>红薯深加工生产线</t>
  </si>
  <si>
    <t>农村供水保障设施建设</t>
  </si>
  <si>
    <t>山塘整修及沟港清淤</t>
  </si>
  <si>
    <t>农村公共服务</t>
  </si>
  <si>
    <t>其他</t>
  </si>
  <si>
    <t>文化广场新建</t>
  </si>
  <si>
    <t>包括篮球场新建、健身场所新建等</t>
  </si>
  <si>
    <t>目北村</t>
  </si>
  <si>
    <t>南嘴镇目平湖北村沟渠清淤</t>
  </si>
  <si>
    <t>目平湖北村</t>
  </si>
  <si>
    <t>清淤1公里</t>
  </si>
  <si>
    <t>草尾镇</t>
  </si>
  <si>
    <t>东红村</t>
  </si>
  <si>
    <t>稻虾综合种养</t>
  </si>
  <si>
    <t>改扩建</t>
  </si>
  <si>
    <t>东红村九组</t>
  </si>
  <si>
    <t>800米</t>
  </si>
  <si>
    <t>提高群众生产生活水平</t>
  </si>
  <si>
    <t>渠道疏洗</t>
  </si>
  <si>
    <t>人益村</t>
  </si>
  <si>
    <t>民兵渠道</t>
  </si>
  <si>
    <t>渠道疏洗3100米</t>
  </si>
  <si>
    <t>省一沅振发〔2022〕10号</t>
  </si>
  <si>
    <t>沅财农指〔2022〕15号</t>
  </si>
  <si>
    <t>1斗渠</t>
  </si>
  <si>
    <t>渠道疏洗1600米</t>
  </si>
  <si>
    <t>机埠维修</t>
  </si>
  <si>
    <t>电排机埠</t>
  </si>
  <si>
    <t>机埠维修3台</t>
  </si>
  <si>
    <t>公路硬化</t>
  </si>
  <si>
    <t>长乐村</t>
  </si>
  <si>
    <t>3公里</t>
  </si>
  <si>
    <t>公路路基平整</t>
  </si>
  <si>
    <t>大福村</t>
  </si>
  <si>
    <t>大福村19组</t>
  </si>
  <si>
    <t>大福村19组灌渠公路是大福村北部重要公路之一，全长1000米，路基低洼不平，需平整，且加铺卵石。</t>
  </si>
  <si>
    <t>①提升大福村北部整体运输能力。②：改善周边群众出行状况。</t>
  </si>
  <si>
    <t>大福村19组灌渠公路，全长1000米，需硬化</t>
  </si>
  <si>
    <t>公路维修</t>
  </si>
  <si>
    <t>草尾社区</t>
  </si>
  <si>
    <t>1.2公里</t>
  </si>
  <si>
    <t>提高居民
生活水平，方便出行。</t>
  </si>
  <si>
    <t>大同闸村</t>
  </si>
  <si>
    <t>大同闸村东排渠</t>
  </si>
  <si>
    <t>东排渠机埠一座</t>
  </si>
  <si>
    <t>大跃片、东堤路</t>
  </si>
  <si>
    <t>80米</t>
  </si>
  <si>
    <t>人和村</t>
  </si>
  <si>
    <t>四斗渠</t>
  </si>
  <si>
    <t>四斗渠疏洗及两边道路扫障</t>
  </si>
  <si>
    <t>和平村</t>
  </si>
  <si>
    <t>新征片5组</t>
  </si>
  <si>
    <t>道路硬化200米</t>
  </si>
  <si>
    <t>公路维护</t>
  </si>
  <si>
    <t>双东村</t>
  </si>
  <si>
    <t>0.8公里</t>
  </si>
  <si>
    <t>公路路基建设</t>
  </si>
  <si>
    <t>民主村</t>
  </si>
  <si>
    <t>村部与大堤之间</t>
  </si>
  <si>
    <t>0.3公里</t>
  </si>
  <si>
    <t>上码头村</t>
  </si>
  <si>
    <t>草尾镇上码头村</t>
  </si>
  <si>
    <t>100亩</t>
  </si>
  <si>
    <t>项目带动脱贫人口直接受益46人</t>
  </si>
  <si>
    <t>人居环境整治提升</t>
  </si>
  <si>
    <t>公路硬化0.3公里；渠道疏洗500米；涵闸维修6处；公路维修0.2公里；渠道整修400米；</t>
  </si>
  <si>
    <t>项目带动脱贫人口直接受益153人</t>
  </si>
  <si>
    <t>0.2公里</t>
  </si>
  <si>
    <t>新安村</t>
  </si>
  <si>
    <t>草尾镇新安村</t>
  </si>
  <si>
    <t>1500米</t>
  </si>
  <si>
    <t>简易机耕路建设</t>
  </si>
  <si>
    <t>乐园村</t>
  </si>
  <si>
    <t>草尾镇乐园村</t>
  </si>
  <si>
    <t>1.1公里</t>
  </si>
  <si>
    <t>立新村</t>
  </si>
  <si>
    <t>草尾镇立新村</t>
  </si>
  <si>
    <t>2处</t>
  </si>
  <si>
    <t>阳罗洲镇</t>
  </si>
  <si>
    <t>大中村</t>
  </si>
  <si>
    <t>沅江市_产业项目_2022年沅江市阳罗洲镇大中村经济合作社</t>
  </si>
  <si>
    <t>阳罗洲镇大中村</t>
  </si>
  <si>
    <t>粮食8000亩</t>
  </si>
  <si>
    <t>带动脱贫户及监测户人均年增收500元</t>
  </si>
  <si>
    <t>受益对象人均年增收500元</t>
  </si>
  <si>
    <t>胜利村</t>
  </si>
  <si>
    <t>沅江市_产业项目_阳罗洲镇2022年湖南宴府农业科技有限公司</t>
  </si>
  <si>
    <t>阳罗洲镇胜利村</t>
  </si>
  <si>
    <t>蔬菜 300亩</t>
  </si>
  <si>
    <t>受益对象年均纯收入增收500元</t>
  </si>
  <si>
    <t>七子浃村</t>
  </si>
  <si>
    <t>沅江市_产业项目_阳罗洲镇2022年鼎胜稻虾供养合作社</t>
  </si>
  <si>
    <t>阳罗洲镇七子浃村</t>
  </si>
  <si>
    <t>厂房扩建</t>
  </si>
  <si>
    <t>带动脱贫户及监测户人均年增收200元</t>
  </si>
  <si>
    <t>受益对象年均纯收入增收200元</t>
  </si>
  <si>
    <t>吕丰村</t>
  </si>
  <si>
    <t>沅江市_村基础设施_阳罗洲镇2022年吕丰村渔场9支渠道路修整</t>
  </si>
  <si>
    <t>阳罗洲镇吕丰村</t>
  </si>
  <si>
    <t>道路整修</t>
  </si>
  <si>
    <t>便利群众出行</t>
  </si>
  <si>
    <t>富安村</t>
  </si>
  <si>
    <t>沅江市_村基础设施_阳罗洲镇2022年富安村富安村一组南吉渠破碎板维修</t>
  </si>
  <si>
    <t>阳罗洲镇富安村</t>
  </si>
  <si>
    <t>宝三村</t>
  </si>
  <si>
    <t>沅江市_村基础设施_阳罗洲镇2022年宝三村九组桥梁新建</t>
  </si>
  <si>
    <t>阳罗洲镇宝三村</t>
  </si>
  <si>
    <t>桥梁新建</t>
  </si>
  <si>
    <t>带动脱贫户及监测户人均年增收150元</t>
  </si>
  <si>
    <t>富民村</t>
  </si>
  <si>
    <t>沅江市_村基础设施_阳罗洲镇2022年富民村光明渠西兴丰七组公路修整</t>
  </si>
  <si>
    <t>阳罗洲镇富民村</t>
  </si>
  <si>
    <t>公路修整</t>
  </si>
  <si>
    <t>永兴社区</t>
  </si>
  <si>
    <t>沅江市_村基础设施_阳罗洲镇2022年村容村貌提升</t>
  </si>
  <si>
    <t>阳罗洲镇永兴社区</t>
  </si>
  <si>
    <t>改善人居环境</t>
  </si>
  <si>
    <t>沅江市_村基础设施_阳罗洲镇2022年七子浃村九斗道路硬化</t>
  </si>
  <si>
    <t>道路硬化</t>
  </si>
  <si>
    <t>兴乐村</t>
  </si>
  <si>
    <t>沅江市_村基础设施_阳罗洲镇2022年兴乐村二组排水渠渠道清淤</t>
  </si>
  <si>
    <t>阳罗洲镇兴乐村二组</t>
  </si>
  <si>
    <t>阳罗洲镇兴乐村</t>
  </si>
  <si>
    <t>渠道清淤</t>
  </si>
  <si>
    <t>便利群众生产</t>
  </si>
  <si>
    <t>基础设施设备</t>
  </si>
  <si>
    <t>四季红镇数字乡村平台建设</t>
  </si>
  <si>
    <t>四季红镇</t>
  </si>
  <si>
    <t>7村1社区建设数字乡村平台</t>
  </si>
  <si>
    <t>增加群众收入</t>
  </si>
  <si>
    <t>斗渠清淤扫障整治工程</t>
  </si>
  <si>
    <t>先锋村</t>
  </si>
  <si>
    <t>先锋村十斗渠清淤扫障整治工程</t>
  </si>
  <si>
    <t>先锋村十组</t>
  </si>
  <si>
    <t>玉鹊村</t>
  </si>
  <si>
    <t>渠道清淤扫障105米</t>
  </si>
  <si>
    <t>改善群众生活条件、群众满意度≥100%</t>
  </si>
  <si>
    <t>改善群众生活条件</t>
  </si>
  <si>
    <t>斗渠清淤扫障整治衬砌工程</t>
  </si>
  <si>
    <t>四季红社区</t>
  </si>
  <si>
    <t>四季红社区五星七组斗渠清淤扫障整治衬砌工程</t>
  </si>
  <si>
    <t>四季红社区五星七组</t>
  </si>
  <si>
    <t>渠道清淤扫障衬砌120米，</t>
  </si>
  <si>
    <t>美丽村庄建设</t>
  </si>
  <si>
    <t>玉鹊村11、2、3、6、7组沿线美丽村庄整体规划建设</t>
  </si>
  <si>
    <t>玉鹊村11、2、3、6、7组</t>
  </si>
  <si>
    <t>各组人居环境整治、八个一建设</t>
  </si>
  <si>
    <t>四季红村3组机耕道砂石硬化</t>
  </si>
  <si>
    <t>四季红村</t>
  </si>
  <si>
    <t>四季红镇四季红村3组机耕道砂石硬化</t>
  </si>
  <si>
    <t>四季红村3组</t>
  </si>
  <si>
    <t>3组机耕道砂石硬化500米</t>
  </si>
  <si>
    <t>玉鹊村丰年农业有限公司</t>
  </si>
  <si>
    <t>玉鹊村丰年农业有限公司配套</t>
  </si>
  <si>
    <t>产业发展配套设施建设</t>
  </si>
  <si>
    <t>龙虾交易市场配套设施建设</t>
  </si>
  <si>
    <t>安心村</t>
  </si>
  <si>
    <t>安心村原加工厂</t>
  </si>
  <si>
    <t>龙虾交易市场地坪、排水等设施</t>
  </si>
  <si>
    <t>四季红村9组菜园美化布局</t>
  </si>
  <si>
    <t>四季红村9组</t>
  </si>
  <si>
    <t>9组居民组美丽屋场建设</t>
  </si>
  <si>
    <t>市第一批</t>
  </si>
  <si>
    <t>沅财农指〔2022〕16号</t>
  </si>
  <si>
    <t>土方填筑</t>
  </si>
  <si>
    <t>四季红村中心渠土石方工程</t>
  </si>
  <si>
    <t>四季红村中心渠</t>
  </si>
  <si>
    <t>土方填筑及渠道建设</t>
  </si>
  <si>
    <t>挡土墙建设</t>
  </si>
  <si>
    <t>四季红村中心渠挡土墙工程</t>
  </si>
  <si>
    <t>挡土墙、水泥板建设</t>
  </si>
  <si>
    <t>渠道硬化</t>
  </si>
  <si>
    <t>阳雀洪村</t>
  </si>
  <si>
    <t>阳雀洪村印刷厂配套设施建设（渠道硬化）</t>
  </si>
  <si>
    <t>阳雀洪印刷厂周边渠道</t>
  </si>
  <si>
    <t>渠道衬砌、硬化500米</t>
  </si>
  <si>
    <t>改善群众生产生活条件、群众满意度≥100%</t>
  </si>
  <si>
    <t>改善群众生产生活条件</t>
  </si>
  <si>
    <t>黄茅洲镇</t>
  </si>
  <si>
    <t>洞庭滨村</t>
  </si>
  <si>
    <t>村级渠道清淤</t>
  </si>
  <si>
    <t>渠道清淤南排渠3300米</t>
  </si>
  <si>
    <t>收益建档立卡贫困人口满意度≥95%</t>
  </si>
  <si>
    <t>农业生产灌溉</t>
  </si>
  <si>
    <t>黄茅洲村</t>
  </si>
  <si>
    <t>湖南省碧蓝生态农业发展有限公司基地基础设施建设</t>
  </si>
  <si>
    <t>新修栈道75米，4个大棚架设遮阳布</t>
  </si>
  <si>
    <t>完善基础设施带动产业发展</t>
  </si>
  <si>
    <t>群众满意度≥95%</t>
  </si>
  <si>
    <t>黄栗塘村</t>
  </si>
  <si>
    <t>道路维修</t>
  </si>
  <si>
    <t>黄栗塘村安南7组</t>
  </si>
  <si>
    <t>240米</t>
  </si>
  <si>
    <t>晒袍社区</t>
  </si>
  <si>
    <t>田耕道建设</t>
  </si>
  <si>
    <t>长青三组</t>
  </si>
  <si>
    <t>550米</t>
  </si>
  <si>
    <t>便于运输和出行</t>
  </si>
  <si>
    <t>人居环境</t>
  </si>
  <si>
    <t>柳树坪村</t>
  </si>
  <si>
    <t>人居环境提质改造工程</t>
  </si>
  <si>
    <t>2100米</t>
  </si>
  <si>
    <t>农村道路建设（拓宽、维修）</t>
  </si>
  <si>
    <t>志成垸村</t>
  </si>
  <si>
    <t>道路加宽维修</t>
  </si>
  <si>
    <t>扩建、</t>
  </si>
  <si>
    <t>志成8.9.10组</t>
  </si>
  <si>
    <t>民心村</t>
  </si>
  <si>
    <t>480米</t>
  </si>
  <si>
    <t>水利设施建设</t>
  </si>
  <si>
    <t>金南村</t>
  </si>
  <si>
    <t>整修渠道</t>
  </si>
  <si>
    <t>便于农业生产灌溉</t>
  </si>
  <si>
    <t>机耕道整修</t>
  </si>
  <si>
    <t>长青二组</t>
  </si>
  <si>
    <t>680米</t>
  </si>
  <si>
    <t>250</t>
  </si>
  <si>
    <t>渠道护坡</t>
  </si>
  <si>
    <t>920米</t>
  </si>
  <si>
    <t>提高群众文化活动水平，推进农村文化发展</t>
  </si>
  <si>
    <t>南大膳镇</t>
  </si>
  <si>
    <t>同丰垸村</t>
  </si>
  <si>
    <t>南大膳镇同丰垸村基础设施公路拓宽项目10W</t>
  </si>
  <si>
    <t>0.25KM</t>
  </si>
  <si>
    <t>便于群众出行，群众满意度100%</t>
  </si>
  <si>
    <t>提升群众生产生活条件</t>
  </si>
  <si>
    <t>合利红村</t>
  </si>
  <si>
    <t>南大膳镇合利红村基础设施危桥改造项目10W</t>
  </si>
  <si>
    <t>1座</t>
  </si>
  <si>
    <t>牛洲村</t>
  </si>
  <si>
    <t>南大膳镇牛洲村基础设施渠道衬砌项目10W</t>
  </si>
  <si>
    <t>0.2KM</t>
  </si>
  <si>
    <t>便于群众生产生活，群众满意度100%</t>
  </si>
  <si>
    <t>南大渔村</t>
  </si>
  <si>
    <t>南大膳镇南大渔村基础设施道路维修项目3W</t>
  </si>
  <si>
    <t>0.2km</t>
  </si>
  <si>
    <t>南大河村</t>
  </si>
  <si>
    <t>南大膳镇南大河村基础设施道路拓宽项目10W</t>
  </si>
  <si>
    <t>0.5km</t>
  </si>
  <si>
    <t>义南村</t>
  </si>
  <si>
    <t>南大膳镇义南村基础设施道路维修项目3W</t>
  </si>
  <si>
    <t>0.12km</t>
  </si>
  <si>
    <t>灵官嘴村</t>
  </si>
  <si>
    <t>南大膳镇灵官嘴村基础设施道路硬化项目3W</t>
  </si>
  <si>
    <t>0.056km</t>
  </si>
  <si>
    <t>石东港村</t>
  </si>
  <si>
    <t>南大膳镇石东港村基础设施道路拓宽及配套工程30W</t>
  </si>
  <si>
    <t>1km</t>
  </si>
  <si>
    <t>南大膳镇石东港村优质稻生产基地建设项目20W</t>
  </si>
  <si>
    <t>1500亩</t>
  </si>
  <si>
    <t>提高群众满意度</t>
  </si>
  <si>
    <t>提供产前产中产后服务，和农户签订订单收购合同</t>
  </si>
  <si>
    <t>南大膳镇同丰垸村基础设施公路拓宽项目20W</t>
  </si>
  <si>
    <t>1.5KM</t>
  </si>
  <si>
    <t>南大膳镇同丰垸村优质稻基地项目（一家亲30W）</t>
  </si>
  <si>
    <t>一家米业优质稻基地及仓储烘干</t>
  </si>
  <si>
    <t>南大膳镇合利红村基础设施渠道梳洗项目5W</t>
  </si>
  <si>
    <t>1.6km</t>
  </si>
  <si>
    <t>共华镇</t>
  </si>
  <si>
    <t>八形汊村</t>
  </si>
  <si>
    <t>2022共华镇八形汊村产业发展甲鱼养殖和基地建设</t>
  </si>
  <si>
    <t>甲鱼养殖基地20亩</t>
  </si>
  <si>
    <t>项目验收合格率100%</t>
  </si>
  <si>
    <t>东合村</t>
  </si>
  <si>
    <t>2022共华镇东合村公路路基拓宽</t>
  </si>
  <si>
    <t>路基拓宽2公里</t>
  </si>
  <si>
    <t>宪成垸村</t>
  </si>
  <si>
    <t>2022共华镇宪成垸村公路建设</t>
  </si>
  <si>
    <t>道路硬化0.2公里</t>
  </si>
  <si>
    <t>白沙洲村</t>
  </si>
  <si>
    <t>2022共华镇白沙洲村道路建设</t>
  </si>
  <si>
    <t>2022共华镇八形汊村沿河道路路基及配套设施建设</t>
  </si>
  <si>
    <t>路基建设2.8公里</t>
  </si>
  <si>
    <t>2022共华镇八形汊村道路配套设施建设</t>
  </si>
  <si>
    <t>路基建设0.5公里、涵闸建设1座</t>
  </si>
  <si>
    <t>团湖洲村</t>
  </si>
  <si>
    <t>2022共华镇团湖洲村道路路基建设</t>
  </si>
  <si>
    <t>路基建设1公里</t>
  </si>
  <si>
    <t>黄土包村</t>
  </si>
  <si>
    <t>2022共华镇黄土包村道路路基建设</t>
  </si>
  <si>
    <t>紫红洲村</t>
  </si>
  <si>
    <t>2022共华镇紫红洲村艾草基地建设</t>
  </si>
  <si>
    <t>艾草基地80亩</t>
  </si>
  <si>
    <t>福安村</t>
  </si>
  <si>
    <t>2022共华镇福安村道路及配套设施建设</t>
  </si>
  <si>
    <t>道路硬化963平方，渠道梳洗6公里</t>
  </si>
  <si>
    <t>泗湖山镇</t>
  </si>
  <si>
    <t>两鲜村</t>
  </si>
  <si>
    <t>泗湖山镇两鲜村-基础设施-鲜鱼塘片六组倒口公路护坡和硬化</t>
  </si>
  <si>
    <t>两鲜村鲜鱼塘片六组</t>
  </si>
  <si>
    <t>公路硬化、护坡120米</t>
  </si>
  <si>
    <t>受益脱贫人口满意度≧98%</t>
  </si>
  <si>
    <t>①完善村级基础设施，提高群众生产生活水平；
②方便全村贫困户与非贫困户农业生产。</t>
  </si>
  <si>
    <t>华星村</t>
  </si>
  <si>
    <t>泗湖山镇华星村-基础设施-星台片五、六组和十六组界沟疏洗</t>
  </si>
  <si>
    <t>星台片五、六组和十六组</t>
  </si>
  <si>
    <t>2022年8组</t>
  </si>
  <si>
    <t>约1000米</t>
  </si>
  <si>
    <t>受益脱贫人口满意度≥98%</t>
  </si>
  <si>
    <t>泗湖山社区</t>
  </si>
  <si>
    <t>泗湖山镇泗湖山社区-基础设施-泗湖山村二组、四组、七组二级田间道铺卵石</t>
  </si>
  <si>
    <t>泗湖山村二组、四组、七组二级田间道铺卵石</t>
  </si>
  <si>
    <t>1300米</t>
  </si>
  <si>
    <t>朱冯村</t>
  </si>
  <si>
    <t>泗湖山镇朱冯村-基础设施-冯家湾1组土撑清除道路拉直</t>
  </si>
  <si>
    <t>朱冯村冯家湾1组土撑清除道路拉直</t>
  </si>
  <si>
    <t>土撑清除
道路拉直</t>
  </si>
  <si>
    <t>南竹脑村</t>
  </si>
  <si>
    <t>泗湖山镇南竹脑村-基础设施-南护桥桥面维修</t>
  </si>
  <si>
    <t>南竹脑村十三组</t>
  </si>
  <si>
    <t>桥面维修</t>
  </si>
  <si>
    <t>受益脱贫人口满意度≥95%</t>
  </si>
  <si>
    <t>农村人居环境整治</t>
  </si>
  <si>
    <t>华红村</t>
  </si>
  <si>
    <t>2022年泗湖山镇华红村-基础设施-华红村洞庭红片4-11组人居环境整治</t>
  </si>
  <si>
    <t>华红村洞庭红片4-11组</t>
  </si>
  <si>
    <t>人居环境整治，洞庭红片4-11组</t>
  </si>
  <si>
    <t>受益群众满意度≥95%</t>
  </si>
  <si>
    <t>①完善基础设施建设提高群众生活水平；②改善人居环境。</t>
  </si>
  <si>
    <t>2022年泗湖山镇华红村-基础设施-华红村文林片12组公路硬化</t>
  </si>
  <si>
    <t>华红村文林片12组</t>
  </si>
  <si>
    <t>新建公路427米</t>
  </si>
  <si>
    <t>①完善基础设施建设提高群众生产生活水平；②方便群众产品运输。</t>
  </si>
  <si>
    <t>种养业
基地</t>
  </si>
  <si>
    <t>北港村</t>
  </si>
  <si>
    <t>2021泗湖山镇北港村-产业发展-沅江市华光种养专业合作社</t>
  </si>
  <si>
    <t>投放投入白鲢鱼134000尾、大头鱼鱼苗23000尾及人工管理</t>
  </si>
  <si>
    <t>特色产业带动增加脱贫户人均收入≥200元</t>
  </si>
  <si>
    <t>①与五类人员采取委托帮扶的模式形成利益联结机制②发展壮大村集体经济，入股分红提高村集体经济收入，增加全村监测户收入。</t>
  </si>
  <si>
    <t>加工流通项目</t>
  </si>
  <si>
    <t>展销平台</t>
  </si>
  <si>
    <t>泗湖山镇北港村-产业项目-沅江市华光农产品贸易公司</t>
  </si>
  <si>
    <t>北港村1组</t>
  </si>
  <si>
    <t>1个</t>
  </si>
  <si>
    <t>2022年泗湖山镇华红村-产业发展-泗水砂石建材销售中心</t>
  </si>
  <si>
    <t>华红村洞庭红片4组</t>
  </si>
  <si>
    <t>农业局</t>
  </si>
  <si>
    <t>新建一个砂石场</t>
  </si>
  <si>
    <t>2022年泗湖山镇华红村-产业发展-华安水稻种植专业合作社</t>
  </si>
  <si>
    <t>华红村长安片</t>
  </si>
  <si>
    <t>1.引进优质香稻建设200亩有机稻示范田2.品牌打造</t>
  </si>
  <si>
    <t>①与五类人员采取委托帮扶的模式形成利益联结机制；②直接帮扶42户脱贫户和监测户参与发展产业，带动近50人就地务工，项目建成后每亩增加收入3000元，预计可为脱贫户及监测户60人增收。人均增收将达15000元</t>
  </si>
  <si>
    <t>种养业基地</t>
  </si>
  <si>
    <t>2022年泗湖山镇华红村-产业发展-鑫淼稻虾种养合作社</t>
  </si>
  <si>
    <t>华红村重华片</t>
  </si>
  <si>
    <t>1.建设稻虾共作面积800亩;2.销售平台</t>
  </si>
  <si>
    <t>①与五类人员采取委托帮扶的模式形成利益联结机制；②带领周边群众持续增收，建立稳定销售平台、受益脱贫户及监测户人数36人</t>
  </si>
  <si>
    <t>泗湖山镇两鲜村-基础设施-北港村村部排水渠道硬化及电排渠新建桥梁</t>
  </si>
  <si>
    <t>北港四组</t>
  </si>
  <si>
    <t>渠道硬化
长98米*2边2.2米/边*底宽1.5米
新建桥梁
 宽6米*长14米*高4.5米*厚50CM</t>
  </si>
  <si>
    <t>茶盘洲镇</t>
  </si>
  <si>
    <t>幸福村</t>
  </si>
  <si>
    <t>沅江市茶盘洲镇幸福村经济合作社产业发展项目</t>
  </si>
  <si>
    <t>建设生态实验田200亩</t>
  </si>
  <si>
    <t>建设生态实验田200亩，由沅江市茶盘洲镇幸福村负责督促实施，实验田实行生物防治、物理驱虫保证水稻在生产周期内不打农药、不施化肥，保证完全绿色生态，完成周边必要的配套设施建设。项目建设完成后能够为幸福村的集体经济提供更好的后续保障，对生态环境的美化和幸福村集体经济发展提供更好发展的平台。合作社每年按过渡期内不低于8%的年利率对幸福村77户175人脱贫户、监测户进行保底分红，连续分红五年。</t>
  </si>
  <si>
    <t>按过渡期内不低于8%的年利率进行保底收益，连续分红五年，五年之后，所有权收归幸福村所有。并且生态水稻实验田的种植过程中聘请脱贫户和监测户进行务工，增加其务工收入。从而构筑好“幸福村经济合作社+幸福村+脱贫户”的帮扶形式。</t>
  </si>
  <si>
    <t>产业园（区）</t>
  </si>
  <si>
    <t>沅江市茶盘洲镇万亩生态产业示范园宣传牌及农产品包装设计</t>
  </si>
  <si>
    <t>（1）字牌，规格：大小3米*3米，14个字(钢架）。（2）宣传牌，规格：6米*3.5米。（3）粮食、水果包装的设计、生产。</t>
  </si>
  <si>
    <t>政府+合作社+农户</t>
  </si>
  <si>
    <t>贫困农场</t>
  </si>
  <si>
    <t>沅财农指〔2022〕12号</t>
  </si>
  <si>
    <t>沅江市茶盘洲镇万亩生态产业示范园生态实验田配套设施</t>
  </si>
  <si>
    <t>（1）200亩生态实验田增加简易钢丝网与围网，约600米长*200米宽*1米高（配围网），留6个可以进出机械车的门，3-4米宽（门可提开），设柱子（钢管）。（2）引进适用于200亩数量的赤眼蜂虫。（3）实验田安装4个摄像头，120度广角，太阳能供电，5G网卡（网费计入），内存卡可存半个月，立杆需出地面3.5米。</t>
  </si>
  <si>
    <t>沅江市茶盘洲镇万亩生态产业示范园辅助性配套设施项目</t>
  </si>
  <si>
    <t>（1）采摘园的钢丝网，300长*100宽，丝径6.0mm及以上，类似高速路上斜雨棚钢构，1.8米以上高度，2张门，宽6-8米(门可拉开)，（2）采摘园安装4个摄像头，1个头，120度广角，太阳能供电，5G网卡(网费计入)，内存卡可存半个月，立杆需出地面5米。（3）金银花基地28.35亩，钢丝网1.5米高，钢丝网，配柱子(钢管)，1张门，3米宽。</t>
  </si>
  <si>
    <t>建设生态实验田配套基础设施项目</t>
  </si>
  <si>
    <t>硬化产业路一条260米</t>
  </si>
  <si>
    <t>方便合作社农产品的运输，带动群众致富。</t>
  </si>
  <si>
    <t>改建</t>
  </si>
  <si>
    <t>渠道清淤3000米</t>
  </si>
  <si>
    <t>确保农产品旱涝保收</t>
  </si>
  <si>
    <t>南洞庭中心</t>
  </si>
  <si>
    <t>东头嘴社区</t>
  </si>
  <si>
    <t>美丽村庄配套基础设施建设</t>
  </si>
  <si>
    <t>支路衬砌1000米，道路平整200米，主干路北方护肩1200米，美丽乡村其他配套设施建设</t>
  </si>
  <si>
    <t>群众满意度100%</t>
  </si>
  <si>
    <t>①提高群众生产生活水平②便利群众出行③解决53户（其中监测户4户）的农产品运输问题④加强基础设施建设</t>
  </si>
  <si>
    <t>永胜社区</t>
  </si>
  <si>
    <t>一队生产路平整修复</t>
  </si>
  <si>
    <t>530米</t>
  </si>
  <si>
    <t>①提高群众生产生活水平②便利群众发展生产③解决92户脱贫户（其中监测户3户）的农产品运输问题</t>
  </si>
  <si>
    <t>澎湖潭社区</t>
  </si>
  <si>
    <t>新垸子生产路平整修复</t>
  </si>
  <si>
    <t>①提高群众生产生活水平②便利群众发展生产③解决21户（其中贫困户9户）的农产品运输问题</t>
  </si>
  <si>
    <t>东头嘴社区渔场公路建设</t>
  </si>
  <si>
    <t>3000米</t>
  </si>
  <si>
    <t>社会效益指标</t>
  </si>
  <si>
    <t>①提高群众生产生活水平②便利群众出行③解决62户（其中贫困户9户）的农产品运输问题</t>
  </si>
  <si>
    <t>漉湖中心</t>
  </si>
  <si>
    <t>武岗洲社区</t>
  </si>
  <si>
    <t>湖南林旺丰茂苗木专业合作社</t>
  </si>
  <si>
    <t>农业农村局</t>
  </si>
  <si>
    <t>苗木种植100亩</t>
  </si>
  <si>
    <t>群众满意度达96%</t>
  </si>
  <si>
    <t>脱贫户增收</t>
  </si>
  <si>
    <t>漉湖社区</t>
  </si>
  <si>
    <t>沅江市辉雨农业综合开发农民专业合作社区</t>
  </si>
  <si>
    <t>食用菌种植50亩</t>
  </si>
  <si>
    <t>群众满意度达97%</t>
  </si>
  <si>
    <t>五队机耕道硬化</t>
  </si>
  <si>
    <t>600米机耕道硬化</t>
  </si>
  <si>
    <t>七队主渠道路硬化</t>
  </si>
  <si>
    <t>600米主渠道路硬化</t>
  </si>
  <si>
    <t>漉湖社区1.3.4.5.6.7.8.9队沟渠疏洗</t>
  </si>
  <si>
    <t>农田水利</t>
  </si>
  <si>
    <t>4500米沟渠疏洗</t>
  </si>
  <si>
    <t>漉湖社区3-8队农田道路硬化</t>
  </si>
  <si>
    <t>农田道路硬化1300米</t>
  </si>
  <si>
    <t>渔业社区</t>
  </si>
  <si>
    <t>渔业社区1.2.4.5.6队沟渠疏洗</t>
  </si>
  <si>
    <t>渔业社区六队</t>
  </si>
  <si>
    <t>沟渠疏洗800米</t>
  </si>
  <si>
    <t>渔业社区1.5队公路硬化</t>
  </si>
  <si>
    <t>1至5队通村公路硬化1000米</t>
  </si>
  <si>
    <t>提升群众生产生活条件，方便群众出行</t>
  </si>
  <si>
    <t>合兴洲</t>
  </si>
  <si>
    <t>合兴洲新盛生态农业专业合作社</t>
  </si>
  <si>
    <t>合兴洲社区</t>
  </si>
  <si>
    <t>生态产业园发展</t>
  </si>
  <si>
    <t>村组公路硬化拓宽及配套设施建设</t>
  </si>
  <si>
    <t>公路拓宽及附属设施建设80米宽，停车场320平方米</t>
  </si>
  <si>
    <t>合兴洲3、4队一排渠道路拓宽和配套设施建设</t>
  </si>
  <si>
    <t>合兴洲3、4队一排渠道路拓宽和配套设施建设700米</t>
  </si>
  <si>
    <t>加工流通</t>
  </si>
  <si>
    <t>柴下洲社区</t>
  </si>
  <si>
    <t>沅江市顺旺生态农业发展有限公司</t>
  </si>
  <si>
    <t>柴下洲社区五队</t>
  </si>
  <si>
    <t>芦笋、藜蒿、芹菜加工，坛子菜加工700平方米</t>
  </si>
  <si>
    <t>兴南村、百家沟村</t>
  </si>
  <si>
    <t>南嘴镇兴南村、百家沟村-基础设施-南嘴镇农村自来水厂新增水源工程</t>
  </si>
  <si>
    <t>水利局</t>
  </si>
  <si>
    <t>新钻2口水源井及取水机电设备购安</t>
  </si>
  <si>
    <t>保障水厂用水户（包括脱贫户）的饮水安全。</t>
  </si>
  <si>
    <t>群众参与</t>
  </si>
  <si>
    <t>赤塘村、海上社区、莲子塘村</t>
  </si>
  <si>
    <t>胭脂湖街道赤塘村、海上社区、莲子塘村-基础设施-胭脂湖街道农村自来水厂新增水源工程</t>
  </si>
  <si>
    <t>新钻4口水源井及取水机电设备购安，其中海上社区的变压机增容（原50KVA增至100KVA)</t>
  </si>
  <si>
    <t>新湾村、老屋冲村</t>
  </si>
  <si>
    <t>新湾镇新湾村、老屋冲村-基础设施-新湾镇农村自来水厂新增水源工程</t>
  </si>
  <si>
    <t>新钻2口水源井。其中1口水井出水量80吨/小时、深度95米，1口水井出水量70吨/小时、深度90米。</t>
  </si>
  <si>
    <t>新安村、长乐村</t>
  </si>
  <si>
    <t>草尾镇新安-基础设施-留余堂水厂新增水源及长乐村管网改造工程</t>
  </si>
  <si>
    <t>新钻1口水源井及取水机电设备购安，铺设铺设PE管网6.82千米。</t>
  </si>
  <si>
    <t>肖家坝村</t>
  </si>
  <si>
    <t>黄茅洲镇肖家坝村-基础设施-志成水厂新增水源工程</t>
  </si>
  <si>
    <t>新钻1口水源井及取水机电设备购安</t>
  </si>
  <si>
    <t>朱冯村、净下洲村</t>
  </si>
  <si>
    <t>泗湖山镇朱冯村、净下洲村-基础设施-泗湖山镇农村自来水厂新增水源工程</t>
  </si>
  <si>
    <t>华胜村、同丰垸村</t>
  </si>
  <si>
    <t>南大膳镇华胜村--基础设施-小波水厂新建清水池及同丰垸村管网改造工程</t>
  </si>
  <si>
    <t>新建一个清水池，铺设PE管网6.73千米。</t>
  </si>
  <si>
    <t>社区、新华村</t>
  </si>
  <si>
    <t>茶盘洲镇社区-基础设施-民生自来水厂新增水源工程及新华村管网改造工程</t>
  </si>
  <si>
    <t>新钻1口水源井及取水机电设备购安，铺设铺设PE管网5.2千米。</t>
  </si>
  <si>
    <t>实竹社区、榨南村</t>
  </si>
  <si>
    <t>琼湖街道实竹社区、榨南村-基础设施-琼湖街道农村自来水厂新增水源工程</t>
  </si>
  <si>
    <t>长征村</t>
  </si>
  <si>
    <t>四季红镇长征村-基础设施-四季红镇二水厂长征村管网改造工程</t>
  </si>
  <si>
    <t>铺设PE管网5.7千米。</t>
  </si>
  <si>
    <t>牛洲村、北大村、同丰垸村、南渔口村、西福垸村、南大河村、大东口村、小康村</t>
  </si>
  <si>
    <t>2022年小水源供水能力恢复建设</t>
  </si>
  <si>
    <t>恢复</t>
  </si>
  <si>
    <t>对39处塘堰内淤泥、砂石和垃圾进行清除</t>
  </si>
  <si>
    <t>增加蓄水容积，恢复供水能力</t>
  </si>
  <si>
    <t>沅财农指〔2022〕20号</t>
  </si>
  <si>
    <t>群红村、黄粟塘村、新河口村、民心村、子母城村</t>
  </si>
  <si>
    <t>对19处塘堰内淤泥、砂石和垃圾进行清除</t>
  </si>
  <si>
    <t>人益村、东义村、立新村、熙福村</t>
  </si>
  <si>
    <t>对15处塘堰内淤泥、砂石和垃圾进行清除</t>
  </si>
  <si>
    <t>大中村、东新村、俩仪村、富安村</t>
  </si>
  <si>
    <t>对8处塘堰内淤泥、砂石和垃圾进行清除</t>
  </si>
  <si>
    <t>对2处塘堰内淤泥、砂石和垃圾进行清除</t>
  </si>
  <si>
    <t>漉湖</t>
  </si>
  <si>
    <t>渔业管区</t>
  </si>
  <si>
    <t>南洞庭</t>
  </si>
  <si>
    <t>东头咀村、南洞庭渔场</t>
  </si>
  <si>
    <t>对3处塘堰内淤泥、砂石和垃圾进行清除</t>
  </si>
  <si>
    <t>东安垸村、坪头岭村、中和村、华红村</t>
  </si>
  <si>
    <t>明月村</t>
  </si>
  <si>
    <t>玉竹村</t>
  </si>
  <si>
    <t>回龙山村、莲子塘村、洞兴村、南竹山村、三眼塘村、焦山咀村、先锋村</t>
  </si>
  <si>
    <t>对34处塘堰内淤泥、砂石和垃圾进行清除</t>
  </si>
  <si>
    <t>保民村、杨泗桥、榨南村、九枳村、百乐村</t>
  </si>
  <si>
    <t>对17处塘堰内淤泥、砂石和垃圾进行清除</t>
  </si>
  <si>
    <t>莲花村、老屋冲村、桥北村、新湾村</t>
  </si>
  <si>
    <t>对16处塘堰内淤泥、砂石和垃圾进行清除</t>
  </si>
  <si>
    <t>百家沟村、南嘴村、蠡山村、兴南村、目南村</t>
  </si>
  <si>
    <t>沅江市冯鑫农业开发有限公司
优质稻初加工及稻虾生产基地建设项目</t>
  </si>
  <si>
    <t>泗湖山镇朱冯村</t>
  </si>
  <si>
    <t>1、550亩优质稻品种改良2、购买农业生产机械设备。3、600m衬彻渠修整、600m二级田间道修建。4、4组30吨粮食烘干机组、80吨干谷钢板中转仓。5、立柱式广告宣传牌</t>
  </si>
  <si>
    <t>帮扶带动66人脱贫户和监测对象参与发展产业，带动30人就业务工，项目建成后增加优质稻烘干产能2000吨，优质稻增产275吨，提高销售收入102.5万元，预计可带动脱贫户及监测对象74人增收，其中带动监测户13人人均增收1500元。</t>
  </si>
  <si>
    <t>务工就业发放工资报酬、提供种子种苗、提供生产技术服务、产品保底回收、生产托管固定收益、资产折股量化入股分红</t>
  </si>
  <si>
    <t>省重点产业</t>
  </si>
  <si>
    <t>沅财农指〔2022〕19号</t>
  </si>
  <si>
    <t>沅江市芦小妹食品有限公司
沅江芦笋、芦菇培育研发标准化生产基地建设项目</t>
  </si>
  <si>
    <t>新湾镇老屋冲村</t>
  </si>
  <si>
    <t>1.芦菇地窖恒温培育室及设施；2.室内多层芦菇培育架。3.一体式芦苇秸秆粉碎机、全自动喷淋系统。4.宣传册设计及制作 、广告投放等。</t>
  </si>
  <si>
    <t>直接帮扶26人脱贫户和监测对象参与发展产业，带动36人就业务工，项目建成后增加芦菇产量5吨，提高销售收入100万元，预计带动脱贫户及监测对象41人增收，可为监测户13人均增收3000元。</t>
  </si>
  <si>
    <t>沅江市爱钦优质水稻种养专业合作社
稻稻虾生态种养基地建设项目</t>
  </si>
  <si>
    <t>草尾镇和平村</t>
  </si>
  <si>
    <t>1、小龙虾品种更新 ；                             2、稻虾田基地改建；
3、农机添置：抛秧机一台
4、修建200立方米冷库、小龙虾分拣厂房建设。</t>
  </si>
  <si>
    <t>直接帮扶26人脱贫户和监测对象参与发展产业，带动13人就业务工，项目建成后增加小龙虾产量15吨，优质稻80吨，提高销售收入55万元，预计带动脱贫户及监测对象31人增收，带动监测户10人均增收1500元。</t>
  </si>
  <si>
    <t>务工就业发放工资报酬、提供种子种苗、提供生产技术服务、生产产品保底回收、生产托管固定收益、资产折股量化入股分红</t>
  </si>
  <si>
    <t>四民村</t>
  </si>
  <si>
    <t>沅江市草尾顺丰圆蔬菜种植专业合作社
稻虾综合种养及销售平台建设项目</t>
  </si>
  <si>
    <t>草尾镇四民村</t>
  </si>
  <si>
    <t>1、聘请专家进行稻虾养殖技术指导。2、优质稻、龙虾品种改良。3、新建稻虾生态养殖基地60亩。4、购买定制手工精准化挑选工作台8套.5、增加200立方米冻库一座。6、打造专属广告牌，打造品牌。7、拓展小龙虾排污体系，完善排污措施</t>
  </si>
  <si>
    <t>直接帮扶21人脱贫户和监测对象参与发展产业，带动20人就业务工，项目建成后增加成虾产量20吨，提高销售收入40万元，预计可为脱贫户及监测户25人增收，其中带动监测户10人人均增收3000元。</t>
  </si>
  <si>
    <t>众兴村</t>
  </si>
  <si>
    <t>沅江市南大细刚稻虾种养专业合作社
稻虾综合种养项目</t>
  </si>
  <si>
    <t>南大膳镇众兴村</t>
  </si>
  <si>
    <t>1.水稻改良和龙虾优质品种改良。2、稻虾基地基础设施建设。3、基地供水设备。4、田间道路提质1000米。5、优质大米，小龙虾品牌打造。6、植保无人机</t>
  </si>
  <si>
    <t>直接帮扶11人脱贫户和监测对象参与发展产业，带动11人就业务工，项目建成后增加水稻产量40吨，龙虾增加产量15吨，提高销售收入42万元，预计可带动脱贫户及监测户14人增收，其中带动监测户3人人均增收2600元。</t>
  </si>
  <si>
    <t>新港村</t>
  </si>
  <si>
    <t>沅江市迪科牧业养殖专业合作社
稻虾渔综合种养项目</t>
  </si>
  <si>
    <t>共华镇新港村</t>
  </si>
  <si>
    <t>1、小龙虾品种改良2、基地开挖、规格成箱，修整渠道、供水设施；                                                       
3、智能化增氧机、稻虾苗种培育池；                                                 4、新建75平方米冷库。5、宣传广告牌</t>
  </si>
  <si>
    <t>直接帮扶带动15人脱贫户和监测对象参与发展产业，带动15人就业务工，项目建成后增加小龙虾产量15吨，优质稻75吨，提高销售收入50万元，预计可带动脱贫户或监测对象17人增收，其中监测户5人人均增收2550元。</t>
  </si>
  <si>
    <t>跃进村</t>
  </si>
  <si>
    <t>沅江市绿硒园特种水产养殖专业合作社
优质稻+小龙虾（罗氏沼虾）养殖科技示范项目</t>
  </si>
  <si>
    <t>阳罗洲镇跃进村</t>
  </si>
  <si>
    <t>1、优质种苗引进。2、虾苗培育示范塘建设、基地供电设备升级（安装专供电变压器）。3、实验塘增氧设备。4、产品销售直播平台及直播间建设。5、品牌宣传及产品推荐。6、基地道路提质</t>
  </si>
  <si>
    <t>直接帮扶36人脱贫户和监测对象参与发展产业，带动7人就业务工，项目建成后增加稻虾（小龙虾+罗氏沼虾）产量12吨，提高销售收入60万元，预计可带动脱贫户及监测户39人增收，其中监测户13人人均增收10000元。</t>
  </si>
  <si>
    <t>双阜村</t>
  </si>
  <si>
    <t>沅江市长进水稻专业合作社
菇稻菇基地建设项目</t>
  </si>
  <si>
    <t>共华镇双阜村</t>
  </si>
  <si>
    <t>1、引进15亩菌种，聘请专家进行技术培训；2、新建30个大棚；3、大棚喷灌设施、电机+增压泵、简易机耕道维修。4、菇稻菇广告牌制作5、.完善排灌排污设施。</t>
  </si>
  <si>
    <t>直接帮扶 20个脱贫户和监测对象参与发展产业，带动20人就业务工，项目建成后增加芦菇产量22.5吨，优质稻62吨，提高销售收入65万元，预计可带动脱贫户或监测对象28人增收，其中监测户 6人，人均增收2800元。</t>
  </si>
  <si>
    <t>渠道疏通</t>
  </si>
  <si>
    <t>民政局</t>
  </si>
  <si>
    <t>1000米</t>
  </si>
  <si>
    <t>1、解决积水，使农田增产增收
 2、带动务工就业</t>
  </si>
  <si>
    <t>老区发展</t>
  </si>
  <si>
    <t>沅财农指〔2022〕7号</t>
  </si>
  <si>
    <t>中和村</t>
  </si>
  <si>
    <t>渠道疏浚</t>
  </si>
  <si>
    <t>中和村3-6组</t>
  </si>
  <si>
    <t>渠道疏浚1300米</t>
  </si>
  <si>
    <t>改善生产条件同，促进农业经济发展，带动农户增收增产</t>
  </si>
  <si>
    <t>特色养殖</t>
  </si>
  <si>
    <t>品种改良</t>
  </si>
  <si>
    <t>品种改良200亩</t>
  </si>
  <si>
    <t>增加群众与村集体经济收入</t>
  </si>
  <si>
    <t>1、增产增收
2、带动务工就业</t>
  </si>
  <si>
    <t>农村基础设施建设</t>
  </si>
  <si>
    <t>新湾村新湾组</t>
  </si>
  <si>
    <t>100米</t>
  </si>
  <si>
    <t>方便出行，改善生产条件促进农业经济发展，带动农户增收增产</t>
  </si>
  <si>
    <t>1、提高群众生产生活水平
2、便利群众出行</t>
  </si>
  <si>
    <t>熙福村</t>
  </si>
  <si>
    <t>熙福村村级公路建设项目</t>
  </si>
  <si>
    <t>草尾镇熙福村</t>
  </si>
  <si>
    <t>发改局</t>
  </si>
  <si>
    <t>新建村组公路1公里</t>
  </si>
  <si>
    <t>改善项目区生产条件，促进农业经济发展，带动农户增收增产</t>
  </si>
  <si>
    <t>促进群众就地就近就业，并获得劳务报酬。</t>
  </si>
  <si>
    <t>以工代赈</t>
  </si>
  <si>
    <t>沅财农指〔2022〕10号</t>
  </si>
  <si>
    <t>乐园村村级公路建设项目</t>
  </si>
  <si>
    <t>新建村组公路0.5公里</t>
  </si>
  <si>
    <t>华星村村级公路建设项目</t>
  </si>
  <si>
    <t>泗湖山镇华星村</t>
  </si>
  <si>
    <t>改建村组公路1.5公里</t>
  </si>
  <si>
    <t>牛洲村村级公路建设项目</t>
  </si>
  <si>
    <t>南大膳镇牛洲村</t>
  </si>
  <si>
    <t>改建村组公路2公里</t>
  </si>
  <si>
    <t>易地搬迁后扶</t>
  </si>
  <si>
    <t>社区综合服务设施建设</t>
  </si>
  <si>
    <t>草尾镇、琼湖街道等5镇</t>
  </si>
  <si>
    <t>草尾镇镇区、榨南湖村等</t>
  </si>
  <si>
    <t>易地搬迁集中安置区配套基础设施建设</t>
  </si>
  <si>
    <t>草尾、琼湖等镇（街道、中心）</t>
  </si>
  <si>
    <t>新建电动自行车停车棚1个、3个电动自行车集中充电装置及安置点房屋维修等</t>
  </si>
  <si>
    <t>完善安置点配套基础设施，提高搬迁群众满意度</t>
  </si>
  <si>
    <t>为搬迁群众营造良好的生产生活氛围，促进搬迁群众社会融入</t>
  </si>
  <si>
    <t>沅振发〔2022〕5号</t>
  </si>
  <si>
    <t>沅财农指〔2022〕11号</t>
  </si>
  <si>
    <t>高标准农田建设</t>
  </si>
  <si>
    <t>黄茅洲镇等10镇、街道</t>
  </si>
  <si>
    <t>28个村</t>
  </si>
  <si>
    <t>沅江市2022年高标准农田建设项目</t>
  </si>
  <si>
    <t>续建</t>
  </si>
  <si>
    <t>沅江市</t>
  </si>
  <si>
    <t>沅江市农业农村局</t>
  </si>
  <si>
    <t>建设高标准农田3.44万亩</t>
  </si>
  <si>
    <t>项目区直接受益农民年纯收入增加100元</t>
  </si>
  <si>
    <t>吸纳项目区劳动务工</t>
  </si>
  <si>
    <t>沅财农指〔2022〕18号</t>
  </si>
  <si>
    <t>金融保险配套项目</t>
  </si>
  <si>
    <t>新型经营主体贷款贴息</t>
  </si>
  <si>
    <t>2021年新型农业经营主体货款贴息项目</t>
  </si>
  <si>
    <t>新型农业经营主体货款贴息</t>
  </si>
  <si>
    <t>产业服务支撑项目</t>
  </si>
  <si>
    <t>新型农业经营主体培育</t>
  </si>
  <si>
    <t>百企培育</t>
  </si>
  <si>
    <t>支持1个千企帮村企业、1个小升规培育企业</t>
  </si>
  <si>
    <t>2个企业</t>
  </si>
  <si>
    <t>培育新型农业经营主体，推进乡村振兴。</t>
  </si>
  <si>
    <t>农村垃圾治理</t>
  </si>
  <si>
    <t>14个镇（街道、中心）</t>
  </si>
  <si>
    <t>178个村（社区）</t>
  </si>
  <si>
    <t>农村生活垃圾治理服务外包项目1、2</t>
  </si>
  <si>
    <t>胭脂湖街道、琼湖街道、新湾镇、南嘴镇、草尾镇、黄茅洲镇、四季红镇、南大膳镇、漉湖事务中心、共华镇、泗湖山镇、茶盘洲镇、南洞庭事务中心共178个村（管区、社区）</t>
  </si>
  <si>
    <t>农村生活垃圾治理项目建设</t>
  </si>
  <si>
    <t>农村生活垃圾处理率、保洁覆盖率均达100%。</t>
  </si>
  <si>
    <t>沅财农指〔2022〕25号</t>
  </si>
  <si>
    <t>169个行政村（社区
）</t>
  </si>
  <si>
    <t>胭脂湖街道、琼湖街道、新湾镇、南嘴镇、草尾镇、黄茅洲镇、四季红镇、南大膳镇、漉湖事务中心、共华镇、泗湖山镇、茶盘洲镇、南洞庭事务中心</t>
  </si>
  <si>
    <t>农村人居环境整治提质升级项目</t>
  </si>
  <si>
    <t>沅财农指〔2022〕24号</t>
  </si>
  <si>
    <t>胭脂湖街道、琼湖街道、新湾镇、南嘴镇、草尾镇、黄茅洲镇、四季红镇、南大膳镇、漉湖事务中心、共华镇、泗湖山镇、茶盘洲镇、南洞庭事务中心共169个村（社区）</t>
  </si>
  <si>
    <t>群众受益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</si>
</sst>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theme="1"/>
      <name val="黑体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8" fillId="0" borderId="1" xfId="4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0,0_x000d__x000a_NA_x000d__x000a_ 2 2 4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97"/>
  <sheetViews>
    <sheetView tabSelected="1" view="pageBreakPreview" zoomScaleNormal="100" workbookViewId="0">
      <pane ySplit="7" topLeftCell="A164" activePane="bottomLeft" state="frozen"/>
      <selection/>
      <selection pane="bottomLeft" activeCell="G171" sqref="G171"/>
    </sheetView>
  </sheetViews>
  <sheetFormatPr defaultColWidth="9" defaultRowHeight="45" customHeight="1"/>
  <cols>
    <col min="1" max="1" width="4.625" style="7" customWidth="1"/>
    <col min="2" max="9" width="9" style="7"/>
    <col min="10" max="11" width="8.875" style="8" customWidth="1"/>
    <col min="12" max="14" width="9" style="7"/>
    <col min="15" max="15" width="6.25" style="7" customWidth="1"/>
    <col min="16" max="17" width="6.25" style="7" hidden="1" customWidth="1"/>
    <col min="18" max="18" width="6.25" style="7" customWidth="1"/>
    <col min="19" max="24" width="5.625" style="7" customWidth="1"/>
    <col min="25" max="27" width="9" style="7"/>
    <col min="28" max="28" width="9" style="6"/>
    <col min="29" max="29" width="4" style="6" customWidth="1"/>
    <col min="30" max="30" width="9" style="6"/>
    <col min="31" max="16384" width="9" style="7"/>
  </cols>
  <sheetData>
    <row r="1" s="1" customFormat="1" ht="24" customHeight="1" spans="1:30">
      <c r="A1" s="9" t="s">
        <v>0</v>
      </c>
      <c r="B1" s="9"/>
      <c r="C1" s="9"/>
      <c r="D1" s="9"/>
      <c r="E1" s="9"/>
      <c r="F1" s="9"/>
      <c r="G1" s="9"/>
      <c r="H1" s="9"/>
      <c r="I1" s="9"/>
      <c r="J1" s="19"/>
      <c r="K1" s="1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27"/>
      <c r="AC1" s="27"/>
      <c r="AD1" s="27"/>
    </row>
    <row r="2" s="1" customFormat="1" ht="13.5" spans="10:30">
      <c r="J2" s="20"/>
      <c r="K2" s="20"/>
      <c r="AB2" s="27"/>
      <c r="AC2" s="27"/>
      <c r="AD2" s="27"/>
    </row>
    <row r="3" s="1" customFormat="1" ht="13.5" customHeight="1" spans="1:30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1"/>
      <c r="K3" s="21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7"/>
      <c r="AC3" s="27"/>
      <c r="AD3" s="27"/>
    </row>
    <row r="4" s="1" customFormat="1" ht="13.5" spans="10:30">
      <c r="J4" s="20"/>
      <c r="K4" s="20"/>
      <c r="AB4" s="27"/>
      <c r="AC4" s="27"/>
      <c r="AD4" s="27"/>
    </row>
    <row r="5" s="2" customFormat="1" ht="15" customHeight="1" spans="1:30">
      <c r="A5" s="11" t="s">
        <v>2</v>
      </c>
      <c r="B5" s="11" t="s">
        <v>3</v>
      </c>
      <c r="C5" s="11"/>
      <c r="D5" s="11"/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22" t="s">
        <v>9</v>
      </c>
      <c r="K5" s="22"/>
      <c r="L5" s="11" t="s">
        <v>10</v>
      </c>
      <c r="M5" s="11" t="s">
        <v>11</v>
      </c>
      <c r="N5" s="11" t="s">
        <v>12</v>
      </c>
      <c r="O5" s="11"/>
      <c r="P5" s="11"/>
      <c r="Q5" s="11"/>
      <c r="R5" s="11"/>
      <c r="S5" s="11" t="s">
        <v>13</v>
      </c>
      <c r="T5" s="11"/>
      <c r="U5" s="11"/>
      <c r="V5" s="11"/>
      <c r="W5" s="11"/>
      <c r="X5" s="11"/>
      <c r="Y5" s="11" t="s">
        <v>14</v>
      </c>
      <c r="Z5" s="11" t="s">
        <v>15</v>
      </c>
      <c r="AA5" s="11" t="s">
        <v>16</v>
      </c>
      <c r="AB5" s="28"/>
      <c r="AC5" s="28"/>
      <c r="AD5" s="28"/>
    </row>
    <row r="6" s="2" customFormat="1" ht="15" customHeight="1" spans="1:30">
      <c r="A6" s="11"/>
      <c r="B6" s="11" t="s">
        <v>17</v>
      </c>
      <c r="C6" s="11" t="s">
        <v>18</v>
      </c>
      <c r="D6" s="11" t="s">
        <v>19</v>
      </c>
      <c r="E6" s="11"/>
      <c r="F6" s="11"/>
      <c r="G6" s="11"/>
      <c r="H6" s="11"/>
      <c r="I6" s="11"/>
      <c r="J6" s="22" t="s">
        <v>20</v>
      </c>
      <c r="K6" s="22" t="s">
        <v>21</v>
      </c>
      <c r="L6" s="11"/>
      <c r="M6" s="11"/>
      <c r="N6" s="11" t="s">
        <v>22</v>
      </c>
      <c r="O6" s="11" t="s">
        <v>23</v>
      </c>
      <c r="P6" s="11"/>
      <c r="Q6" s="11"/>
      <c r="R6" s="11"/>
      <c r="S6" s="11" t="s">
        <v>24</v>
      </c>
      <c r="T6" s="11" t="s">
        <v>25</v>
      </c>
      <c r="U6" s="11" t="s">
        <v>26</v>
      </c>
      <c r="V6" s="11" t="s">
        <v>23</v>
      </c>
      <c r="W6" s="11"/>
      <c r="X6" s="11"/>
      <c r="Y6" s="11"/>
      <c r="Z6" s="11"/>
      <c r="AA6" s="11"/>
      <c r="AB6" s="28"/>
      <c r="AC6" s="28"/>
      <c r="AD6" s="28"/>
    </row>
    <row r="7" s="2" customFormat="1" ht="90" spans="1:30">
      <c r="A7" s="11"/>
      <c r="B7" s="11"/>
      <c r="C7" s="11"/>
      <c r="D7" s="11"/>
      <c r="E7" s="11"/>
      <c r="F7" s="11"/>
      <c r="G7" s="11"/>
      <c r="H7" s="11"/>
      <c r="I7" s="11"/>
      <c r="J7" s="22"/>
      <c r="K7" s="22"/>
      <c r="L7" s="11"/>
      <c r="M7" s="11"/>
      <c r="N7" s="11"/>
      <c r="O7" s="11" t="s">
        <v>27</v>
      </c>
      <c r="P7" s="11" t="s">
        <v>28</v>
      </c>
      <c r="Q7" s="11" t="s">
        <v>29</v>
      </c>
      <c r="R7" s="11" t="s">
        <v>30</v>
      </c>
      <c r="S7" s="11"/>
      <c r="T7" s="11"/>
      <c r="U7" s="11"/>
      <c r="V7" s="11" t="s">
        <v>31</v>
      </c>
      <c r="W7" s="11" t="s">
        <v>32</v>
      </c>
      <c r="X7" s="11" t="s">
        <v>33</v>
      </c>
      <c r="Y7" s="11"/>
      <c r="Z7" s="11"/>
      <c r="AA7" s="11"/>
      <c r="AB7" s="28"/>
      <c r="AC7" s="28"/>
      <c r="AD7" s="28"/>
    </row>
    <row r="8" s="3" customFormat="1" customHeight="1" spans="1:30">
      <c r="A8" s="12">
        <v>1</v>
      </c>
      <c r="B8" s="12" t="s">
        <v>34</v>
      </c>
      <c r="C8" s="12" t="s">
        <v>35</v>
      </c>
      <c r="D8" s="12" t="s">
        <v>35</v>
      </c>
      <c r="E8" s="12" t="s">
        <v>36</v>
      </c>
      <c r="F8" s="12" t="s">
        <v>37</v>
      </c>
      <c r="G8" s="12" t="s">
        <v>38</v>
      </c>
      <c r="H8" s="12" t="s">
        <v>39</v>
      </c>
      <c r="I8" s="12" t="s">
        <v>37</v>
      </c>
      <c r="J8" s="23">
        <v>44774</v>
      </c>
      <c r="K8" s="23">
        <v>44896</v>
      </c>
      <c r="L8" s="12" t="s">
        <v>37</v>
      </c>
      <c r="M8" s="12" t="s">
        <v>40</v>
      </c>
      <c r="N8" s="12">
        <f>O8+P8+Q8+R8</f>
        <v>80</v>
      </c>
      <c r="O8" s="12">
        <v>80</v>
      </c>
      <c r="P8" s="12"/>
      <c r="Q8" s="12"/>
      <c r="R8" s="12">
        <v>0</v>
      </c>
      <c r="S8" s="12">
        <v>1</v>
      </c>
      <c r="T8" s="12">
        <v>56</v>
      </c>
      <c r="U8" s="12">
        <v>129</v>
      </c>
      <c r="V8" s="12">
        <v>1</v>
      </c>
      <c r="W8" s="12">
        <v>54</v>
      </c>
      <c r="X8" s="12">
        <v>110</v>
      </c>
      <c r="Y8" s="12" t="s">
        <v>41</v>
      </c>
      <c r="Z8" s="12" t="s">
        <v>42</v>
      </c>
      <c r="AA8" s="12"/>
      <c r="AB8" s="29" t="s">
        <v>43</v>
      </c>
      <c r="AC8" s="29">
        <v>80</v>
      </c>
      <c r="AD8" s="29" t="s">
        <v>44</v>
      </c>
    </row>
    <row r="9" s="3" customFormat="1" customHeight="1" spans="1:30">
      <c r="A9" s="12">
        <v>2</v>
      </c>
      <c r="B9" s="12" t="s">
        <v>45</v>
      </c>
      <c r="C9" s="12" t="s">
        <v>46</v>
      </c>
      <c r="D9" s="12" t="s">
        <v>47</v>
      </c>
      <c r="E9" s="12" t="s">
        <v>36</v>
      </c>
      <c r="F9" s="12" t="s">
        <v>48</v>
      </c>
      <c r="G9" s="12" t="s">
        <v>49</v>
      </c>
      <c r="H9" s="12" t="s">
        <v>39</v>
      </c>
      <c r="I9" s="12" t="s">
        <v>48</v>
      </c>
      <c r="J9" s="23">
        <v>44774</v>
      </c>
      <c r="K9" s="23">
        <v>44896</v>
      </c>
      <c r="L9" s="12" t="s">
        <v>48</v>
      </c>
      <c r="M9" s="12" t="s">
        <v>50</v>
      </c>
      <c r="N9" s="12">
        <f>O9+P9+Q9+R9</f>
        <v>40</v>
      </c>
      <c r="O9" s="12">
        <v>40</v>
      </c>
      <c r="P9" s="12"/>
      <c r="Q9" s="12"/>
      <c r="R9" s="12">
        <v>0</v>
      </c>
      <c r="S9" s="12">
        <v>1</v>
      </c>
      <c r="T9" s="12">
        <v>108</v>
      </c>
      <c r="U9" s="12">
        <v>272</v>
      </c>
      <c r="V9" s="12">
        <v>1</v>
      </c>
      <c r="W9" s="12">
        <v>18</v>
      </c>
      <c r="X9" s="12">
        <v>31</v>
      </c>
      <c r="Y9" s="12" t="s">
        <v>51</v>
      </c>
      <c r="Z9" s="12" t="s">
        <v>52</v>
      </c>
      <c r="AA9" s="12"/>
      <c r="AB9" s="29" t="s">
        <v>53</v>
      </c>
      <c r="AC9" s="29">
        <v>40</v>
      </c>
      <c r="AD9" s="29" t="s">
        <v>54</v>
      </c>
    </row>
    <row r="10" s="3" customFormat="1" customHeight="1" spans="1:30">
      <c r="A10" s="12">
        <v>3</v>
      </c>
      <c r="B10" s="12" t="s">
        <v>45</v>
      </c>
      <c r="C10" s="12" t="s">
        <v>46</v>
      </c>
      <c r="D10" s="12" t="s">
        <v>55</v>
      </c>
      <c r="E10" s="12" t="s">
        <v>36</v>
      </c>
      <c r="F10" s="12" t="s">
        <v>56</v>
      </c>
      <c r="G10" s="12" t="s">
        <v>57</v>
      </c>
      <c r="H10" s="12" t="s">
        <v>39</v>
      </c>
      <c r="I10" s="12" t="s">
        <v>56</v>
      </c>
      <c r="J10" s="23">
        <v>44774</v>
      </c>
      <c r="K10" s="23">
        <v>44896</v>
      </c>
      <c r="L10" s="12" t="s">
        <v>56</v>
      </c>
      <c r="M10" s="12" t="s">
        <v>58</v>
      </c>
      <c r="N10" s="12">
        <v>5</v>
      </c>
      <c r="O10" s="12">
        <v>5</v>
      </c>
      <c r="P10" s="12"/>
      <c r="Q10" s="12"/>
      <c r="R10" s="12">
        <v>0</v>
      </c>
      <c r="S10" s="12">
        <v>1</v>
      </c>
      <c r="T10" s="12">
        <v>19</v>
      </c>
      <c r="U10" s="12">
        <v>51</v>
      </c>
      <c r="V10" s="12">
        <v>1</v>
      </c>
      <c r="W10" s="12">
        <v>19</v>
      </c>
      <c r="X10" s="12">
        <v>51</v>
      </c>
      <c r="Y10" s="12" t="s">
        <v>51</v>
      </c>
      <c r="Z10" s="12" t="s">
        <v>59</v>
      </c>
      <c r="AA10" s="12"/>
      <c r="AB10" s="29">
        <v>285</v>
      </c>
      <c r="AC10" s="29">
        <v>5</v>
      </c>
      <c r="AD10" s="29" t="s">
        <v>60</v>
      </c>
    </row>
    <row r="11" s="3" customFormat="1" customHeight="1" spans="1:30">
      <c r="A11" s="12">
        <v>4</v>
      </c>
      <c r="B11" s="12" t="s">
        <v>45</v>
      </c>
      <c r="C11" s="12" t="s">
        <v>46</v>
      </c>
      <c r="D11" s="12" t="s">
        <v>55</v>
      </c>
      <c r="E11" s="12" t="s">
        <v>36</v>
      </c>
      <c r="F11" s="12" t="s">
        <v>48</v>
      </c>
      <c r="G11" s="12" t="s">
        <v>61</v>
      </c>
      <c r="H11" s="12" t="s">
        <v>39</v>
      </c>
      <c r="I11" s="12" t="s">
        <v>48</v>
      </c>
      <c r="J11" s="23">
        <v>44774</v>
      </c>
      <c r="K11" s="23">
        <v>44896</v>
      </c>
      <c r="L11" s="12" t="s">
        <v>48</v>
      </c>
      <c r="M11" s="12" t="s">
        <v>62</v>
      </c>
      <c r="N11" s="12">
        <v>10</v>
      </c>
      <c r="O11" s="12">
        <v>10</v>
      </c>
      <c r="P11" s="12"/>
      <c r="Q11" s="12"/>
      <c r="R11" s="12">
        <v>0</v>
      </c>
      <c r="S11" s="12">
        <v>1</v>
      </c>
      <c r="T11" s="12">
        <v>99</v>
      </c>
      <c r="U11" s="12">
        <v>251</v>
      </c>
      <c r="V11" s="12">
        <v>1</v>
      </c>
      <c r="W11" s="12">
        <v>99</v>
      </c>
      <c r="X11" s="12">
        <v>251</v>
      </c>
      <c r="Y11" s="12" t="s">
        <v>51</v>
      </c>
      <c r="Z11" s="12" t="s">
        <v>59</v>
      </c>
      <c r="AA11" s="12"/>
      <c r="AB11" s="29" t="s">
        <v>63</v>
      </c>
      <c r="AC11" s="29">
        <v>10</v>
      </c>
      <c r="AD11" s="29" t="s">
        <v>64</v>
      </c>
    </row>
    <row r="12" s="3" customFormat="1" customHeight="1" spans="1:30">
      <c r="A12" s="12">
        <v>1</v>
      </c>
      <c r="B12" s="12" t="s">
        <v>45</v>
      </c>
      <c r="C12" s="12" t="s">
        <v>46</v>
      </c>
      <c r="D12" s="12" t="s">
        <v>65</v>
      </c>
      <c r="E12" s="12" t="s">
        <v>66</v>
      </c>
      <c r="F12" s="12" t="s">
        <v>67</v>
      </c>
      <c r="G12" s="12" t="s">
        <v>68</v>
      </c>
      <c r="H12" s="12" t="s">
        <v>39</v>
      </c>
      <c r="I12" s="12" t="s">
        <v>67</v>
      </c>
      <c r="J12" s="23">
        <v>44713</v>
      </c>
      <c r="K12" s="23">
        <v>44774</v>
      </c>
      <c r="L12" s="12" t="s">
        <v>69</v>
      </c>
      <c r="M12" s="12" t="s">
        <v>70</v>
      </c>
      <c r="N12" s="12">
        <f t="shared" ref="N12:N20" si="0">O12+P12+Q12+R12</f>
        <v>6</v>
      </c>
      <c r="O12" s="12">
        <v>6</v>
      </c>
      <c r="P12" s="12"/>
      <c r="Q12" s="12"/>
      <c r="R12" s="12">
        <v>0</v>
      </c>
      <c r="S12" s="12">
        <v>1</v>
      </c>
      <c r="T12" s="12">
        <v>163</v>
      </c>
      <c r="U12" s="12">
        <v>783</v>
      </c>
      <c r="V12" s="12">
        <v>0</v>
      </c>
      <c r="W12" s="12">
        <v>45</v>
      </c>
      <c r="X12" s="12">
        <v>122</v>
      </c>
      <c r="Y12" s="12" t="s">
        <v>71</v>
      </c>
      <c r="Z12" s="12" t="s">
        <v>72</v>
      </c>
      <c r="AA12" s="12"/>
      <c r="AB12" s="29" t="s">
        <v>43</v>
      </c>
      <c r="AC12" s="29">
        <v>6</v>
      </c>
      <c r="AD12" s="29" t="s">
        <v>44</v>
      </c>
    </row>
    <row r="13" s="3" customFormat="1" customHeight="1" spans="1:30">
      <c r="A13" s="12">
        <v>2</v>
      </c>
      <c r="B13" s="12" t="s">
        <v>45</v>
      </c>
      <c r="C13" s="12" t="s">
        <v>46</v>
      </c>
      <c r="D13" s="12" t="s">
        <v>65</v>
      </c>
      <c r="E13" s="12" t="s">
        <v>66</v>
      </c>
      <c r="F13" s="12" t="s">
        <v>73</v>
      </c>
      <c r="G13" s="12" t="s">
        <v>74</v>
      </c>
      <c r="H13" s="12" t="s">
        <v>75</v>
      </c>
      <c r="I13" s="12" t="s">
        <v>73</v>
      </c>
      <c r="J13" s="23">
        <v>44713</v>
      </c>
      <c r="K13" s="23">
        <v>44774</v>
      </c>
      <c r="L13" s="12" t="s">
        <v>69</v>
      </c>
      <c r="M13" s="12" t="s">
        <v>76</v>
      </c>
      <c r="N13" s="12">
        <f t="shared" si="0"/>
        <v>10</v>
      </c>
      <c r="O13" s="12">
        <v>10</v>
      </c>
      <c r="P13" s="12"/>
      <c r="Q13" s="12"/>
      <c r="R13" s="12">
        <v>0</v>
      </c>
      <c r="S13" s="12">
        <v>1</v>
      </c>
      <c r="T13" s="12">
        <v>128</v>
      </c>
      <c r="U13" s="12">
        <v>650</v>
      </c>
      <c r="V13" s="12">
        <v>0</v>
      </c>
      <c r="W13" s="12">
        <v>60</v>
      </c>
      <c r="X13" s="12">
        <v>151</v>
      </c>
      <c r="Y13" s="12" t="s">
        <v>71</v>
      </c>
      <c r="Z13" s="12" t="s">
        <v>72</v>
      </c>
      <c r="AA13" s="12"/>
      <c r="AB13" s="29" t="s">
        <v>43</v>
      </c>
      <c r="AC13" s="29">
        <v>10</v>
      </c>
      <c r="AD13" s="29" t="s">
        <v>44</v>
      </c>
    </row>
    <row r="14" s="3" customFormat="1" customHeight="1" spans="1:30">
      <c r="A14" s="12">
        <v>3</v>
      </c>
      <c r="B14" s="12" t="s">
        <v>34</v>
      </c>
      <c r="C14" s="12" t="s">
        <v>77</v>
      </c>
      <c r="D14" s="12" t="s">
        <v>78</v>
      </c>
      <c r="E14" s="12" t="s">
        <v>66</v>
      </c>
      <c r="F14" s="12" t="s">
        <v>79</v>
      </c>
      <c r="G14" s="12" t="s">
        <v>80</v>
      </c>
      <c r="H14" s="12" t="s">
        <v>39</v>
      </c>
      <c r="I14" s="12" t="s">
        <v>79</v>
      </c>
      <c r="J14" s="23">
        <v>44713</v>
      </c>
      <c r="K14" s="23">
        <v>44774</v>
      </c>
      <c r="L14" s="12" t="s">
        <v>69</v>
      </c>
      <c r="M14" s="12" t="s">
        <v>81</v>
      </c>
      <c r="N14" s="12">
        <f t="shared" si="0"/>
        <v>20</v>
      </c>
      <c r="O14" s="12">
        <v>20</v>
      </c>
      <c r="P14" s="12"/>
      <c r="Q14" s="12"/>
      <c r="R14" s="12">
        <v>0</v>
      </c>
      <c r="S14" s="12">
        <v>1</v>
      </c>
      <c r="T14" s="12">
        <v>2204</v>
      </c>
      <c r="U14" s="12">
        <v>6589</v>
      </c>
      <c r="V14" s="12">
        <v>1</v>
      </c>
      <c r="W14" s="12">
        <v>4</v>
      </c>
      <c r="X14" s="12">
        <v>12</v>
      </c>
      <c r="Y14" s="12" t="s">
        <v>82</v>
      </c>
      <c r="Z14" s="12" t="s">
        <v>83</v>
      </c>
      <c r="AA14" s="12"/>
      <c r="AB14" s="29" t="s">
        <v>43</v>
      </c>
      <c r="AC14" s="29">
        <v>20</v>
      </c>
      <c r="AD14" s="29" t="s">
        <v>44</v>
      </c>
    </row>
    <row r="15" s="3" customFormat="1" customHeight="1" spans="1:30">
      <c r="A15" s="12">
        <v>4</v>
      </c>
      <c r="B15" s="12" t="s">
        <v>34</v>
      </c>
      <c r="C15" s="12" t="s">
        <v>77</v>
      </c>
      <c r="D15" s="12" t="s">
        <v>84</v>
      </c>
      <c r="E15" s="12" t="s">
        <v>66</v>
      </c>
      <c r="F15" s="12" t="s">
        <v>85</v>
      </c>
      <c r="G15" s="12" t="s">
        <v>86</v>
      </c>
      <c r="H15" s="12" t="s">
        <v>39</v>
      </c>
      <c r="I15" s="12" t="s">
        <v>85</v>
      </c>
      <c r="J15" s="23">
        <v>44713</v>
      </c>
      <c r="K15" s="23">
        <v>44774</v>
      </c>
      <c r="L15" s="12" t="s">
        <v>69</v>
      </c>
      <c r="M15" s="12" t="s">
        <v>87</v>
      </c>
      <c r="N15" s="12">
        <f t="shared" si="0"/>
        <v>20</v>
      </c>
      <c r="O15" s="12">
        <v>20</v>
      </c>
      <c r="P15" s="12"/>
      <c r="Q15" s="12"/>
      <c r="R15" s="12">
        <v>0</v>
      </c>
      <c r="S15" s="12">
        <v>1</v>
      </c>
      <c r="T15" s="12">
        <v>163</v>
      </c>
      <c r="U15" s="12">
        <v>452</v>
      </c>
      <c r="V15" s="12">
        <v>0</v>
      </c>
      <c r="W15" s="12">
        <v>15</v>
      </c>
      <c r="X15" s="12">
        <v>32</v>
      </c>
      <c r="Y15" s="12" t="s">
        <v>82</v>
      </c>
      <c r="Z15" s="12" t="s">
        <v>83</v>
      </c>
      <c r="AA15" s="12"/>
      <c r="AB15" s="29" t="s">
        <v>43</v>
      </c>
      <c r="AC15" s="29">
        <v>20</v>
      </c>
      <c r="AD15" s="29" t="s">
        <v>44</v>
      </c>
    </row>
    <row r="16" s="3" customFormat="1" customHeight="1" spans="1:30">
      <c r="A16" s="12">
        <v>5</v>
      </c>
      <c r="B16" s="12" t="s">
        <v>88</v>
      </c>
      <c r="C16" s="12" t="s">
        <v>89</v>
      </c>
      <c r="D16" s="12" t="s">
        <v>90</v>
      </c>
      <c r="E16" s="12" t="s">
        <v>66</v>
      </c>
      <c r="F16" s="12" t="s">
        <v>85</v>
      </c>
      <c r="G16" s="12" t="s">
        <v>91</v>
      </c>
      <c r="H16" s="12" t="s">
        <v>39</v>
      </c>
      <c r="I16" s="12" t="s">
        <v>85</v>
      </c>
      <c r="J16" s="23">
        <v>44774</v>
      </c>
      <c r="K16" s="23">
        <v>44805</v>
      </c>
      <c r="L16" s="12" t="s">
        <v>69</v>
      </c>
      <c r="M16" s="12" t="s">
        <v>92</v>
      </c>
      <c r="N16" s="12">
        <f t="shared" si="0"/>
        <v>30</v>
      </c>
      <c r="O16" s="12">
        <v>30</v>
      </c>
      <c r="P16" s="12"/>
      <c r="Q16" s="12"/>
      <c r="R16" s="12">
        <v>0</v>
      </c>
      <c r="S16" s="12">
        <v>1</v>
      </c>
      <c r="T16" s="12">
        <v>160</v>
      </c>
      <c r="U16" s="12">
        <v>400</v>
      </c>
      <c r="V16" s="12">
        <v>0</v>
      </c>
      <c r="W16" s="12">
        <v>10</v>
      </c>
      <c r="X16" s="12">
        <v>15</v>
      </c>
      <c r="Y16" s="12" t="s">
        <v>82</v>
      </c>
      <c r="Z16" s="12" t="s">
        <v>93</v>
      </c>
      <c r="AA16" s="12"/>
      <c r="AB16" s="29" t="s">
        <v>53</v>
      </c>
      <c r="AC16" s="29">
        <v>30</v>
      </c>
      <c r="AD16" s="29" t="s">
        <v>54</v>
      </c>
    </row>
    <row r="17" s="3" customFormat="1" customHeight="1" spans="1:30">
      <c r="A17" s="12">
        <v>6</v>
      </c>
      <c r="B17" s="13" t="s">
        <v>88</v>
      </c>
      <c r="C17" s="13" t="s">
        <v>89</v>
      </c>
      <c r="D17" s="13" t="s">
        <v>90</v>
      </c>
      <c r="E17" s="14" t="s">
        <v>66</v>
      </c>
      <c r="F17" s="14" t="s">
        <v>94</v>
      </c>
      <c r="G17" s="15" t="s">
        <v>95</v>
      </c>
      <c r="H17" s="14" t="s">
        <v>96</v>
      </c>
      <c r="I17" s="14" t="s">
        <v>97</v>
      </c>
      <c r="J17" s="24">
        <v>44805</v>
      </c>
      <c r="K17" s="25" t="s">
        <v>98</v>
      </c>
      <c r="L17" s="15" t="s">
        <v>69</v>
      </c>
      <c r="M17" s="15" t="s">
        <v>99</v>
      </c>
      <c r="N17" s="12">
        <f t="shared" si="0"/>
        <v>5</v>
      </c>
      <c r="O17" s="14">
        <v>5</v>
      </c>
      <c r="P17" s="14">
        <v>0</v>
      </c>
      <c r="Q17" s="14">
        <v>0</v>
      </c>
      <c r="R17" s="14">
        <v>0</v>
      </c>
      <c r="S17" s="14">
        <v>1</v>
      </c>
      <c r="T17" s="14">
        <v>74</v>
      </c>
      <c r="U17" s="14">
        <v>206</v>
      </c>
      <c r="V17" s="14">
        <v>0</v>
      </c>
      <c r="W17" s="14">
        <v>18</v>
      </c>
      <c r="X17" s="14">
        <v>45</v>
      </c>
      <c r="Y17" s="15" t="s">
        <v>71</v>
      </c>
      <c r="Z17" s="15" t="s">
        <v>100</v>
      </c>
      <c r="AA17" s="12"/>
      <c r="AB17" s="30">
        <v>285</v>
      </c>
      <c r="AC17" s="30">
        <v>5</v>
      </c>
      <c r="AD17" s="30" t="s">
        <v>60</v>
      </c>
    </row>
    <row r="18" s="3" customFormat="1" customHeight="1" spans="1:30">
      <c r="A18" s="12">
        <v>7</v>
      </c>
      <c r="B18" s="13" t="s">
        <v>45</v>
      </c>
      <c r="C18" s="13" t="s">
        <v>46</v>
      </c>
      <c r="D18" s="13" t="s">
        <v>65</v>
      </c>
      <c r="E18" s="14" t="s">
        <v>66</v>
      </c>
      <c r="F18" s="14" t="s">
        <v>101</v>
      </c>
      <c r="G18" s="14" t="s">
        <v>102</v>
      </c>
      <c r="H18" s="14" t="s">
        <v>39</v>
      </c>
      <c r="I18" s="14" t="s">
        <v>103</v>
      </c>
      <c r="J18" s="24">
        <v>44713</v>
      </c>
      <c r="K18" s="24">
        <v>44774</v>
      </c>
      <c r="L18" s="14" t="s">
        <v>101</v>
      </c>
      <c r="M18" s="15" t="s">
        <v>104</v>
      </c>
      <c r="N18" s="12">
        <f t="shared" si="0"/>
        <v>10</v>
      </c>
      <c r="O18" s="14">
        <v>10</v>
      </c>
      <c r="P18" s="14">
        <v>0</v>
      </c>
      <c r="Q18" s="14">
        <v>0</v>
      </c>
      <c r="R18" s="14">
        <v>0</v>
      </c>
      <c r="S18" s="14">
        <v>1</v>
      </c>
      <c r="T18" s="14">
        <v>56</v>
      </c>
      <c r="U18" s="14">
        <v>143</v>
      </c>
      <c r="V18" s="14">
        <v>0</v>
      </c>
      <c r="W18" s="14">
        <v>56</v>
      </c>
      <c r="X18" s="14">
        <v>113</v>
      </c>
      <c r="Y18" s="15" t="s">
        <v>71</v>
      </c>
      <c r="Z18" s="15" t="s">
        <v>105</v>
      </c>
      <c r="AA18" s="12"/>
      <c r="AB18" s="30">
        <v>285</v>
      </c>
      <c r="AC18" s="30">
        <v>10</v>
      </c>
      <c r="AD18" s="30" t="s">
        <v>60</v>
      </c>
    </row>
    <row r="19" s="3" customFormat="1" customHeight="1" spans="1:30">
      <c r="A19" s="12">
        <v>8</v>
      </c>
      <c r="B19" s="16" t="s">
        <v>34</v>
      </c>
      <c r="C19" s="16" t="s">
        <v>77</v>
      </c>
      <c r="D19" s="16" t="s">
        <v>78</v>
      </c>
      <c r="E19" s="17" t="s">
        <v>66</v>
      </c>
      <c r="F19" s="17" t="s">
        <v>85</v>
      </c>
      <c r="G19" s="17" t="s">
        <v>106</v>
      </c>
      <c r="H19" s="17" t="s">
        <v>39</v>
      </c>
      <c r="I19" s="17" t="s">
        <v>85</v>
      </c>
      <c r="J19" s="26">
        <v>44562</v>
      </c>
      <c r="K19" s="26">
        <v>44866</v>
      </c>
      <c r="L19" s="17" t="s">
        <v>85</v>
      </c>
      <c r="M19" s="17" t="s">
        <v>107</v>
      </c>
      <c r="N19" s="12">
        <f t="shared" si="0"/>
        <v>30</v>
      </c>
      <c r="O19" s="17">
        <v>30</v>
      </c>
      <c r="P19" s="14">
        <v>0</v>
      </c>
      <c r="Q19" s="14">
        <v>0</v>
      </c>
      <c r="R19" s="14">
        <v>0</v>
      </c>
      <c r="S19" s="14">
        <v>1</v>
      </c>
      <c r="T19" s="14">
        <v>163</v>
      </c>
      <c r="U19" s="14">
        <v>452</v>
      </c>
      <c r="V19" s="14">
        <v>0</v>
      </c>
      <c r="W19" s="14">
        <v>18</v>
      </c>
      <c r="X19" s="14">
        <v>37</v>
      </c>
      <c r="Y19" s="15" t="s">
        <v>82</v>
      </c>
      <c r="Z19" s="15" t="s">
        <v>108</v>
      </c>
      <c r="AA19" s="12"/>
      <c r="AB19" s="30">
        <v>285</v>
      </c>
      <c r="AC19" s="30">
        <v>30</v>
      </c>
      <c r="AD19" s="30" t="s">
        <v>60</v>
      </c>
    </row>
    <row r="20" s="3" customFormat="1" customHeight="1" spans="1:30">
      <c r="A20" s="12">
        <v>1</v>
      </c>
      <c r="B20" s="12" t="s">
        <v>34</v>
      </c>
      <c r="C20" s="12" t="s">
        <v>109</v>
      </c>
      <c r="D20" s="12" t="s">
        <v>110</v>
      </c>
      <c r="E20" s="12" t="s">
        <v>111</v>
      </c>
      <c r="F20" s="12" t="s">
        <v>112</v>
      </c>
      <c r="G20" s="12" t="s">
        <v>113</v>
      </c>
      <c r="H20" s="12" t="s">
        <v>34</v>
      </c>
      <c r="I20" s="12" t="s">
        <v>114</v>
      </c>
      <c r="J20" s="23">
        <v>44713</v>
      </c>
      <c r="K20" s="23">
        <v>44835</v>
      </c>
      <c r="L20" s="12" t="s">
        <v>69</v>
      </c>
      <c r="M20" s="12" t="s">
        <v>115</v>
      </c>
      <c r="N20" s="12">
        <f t="shared" si="0"/>
        <v>20</v>
      </c>
      <c r="O20" s="12">
        <v>20</v>
      </c>
      <c r="P20" s="12"/>
      <c r="Q20" s="12"/>
      <c r="R20" s="12">
        <v>0</v>
      </c>
      <c r="S20" s="12">
        <v>1</v>
      </c>
      <c r="T20" s="12">
        <v>1220</v>
      </c>
      <c r="U20" s="12">
        <v>2978</v>
      </c>
      <c r="V20" s="12">
        <v>0</v>
      </c>
      <c r="W20" s="12">
        <v>41</v>
      </c>
      <c r="X20" s="12">
        <v>101</v>
      </c>
      <c r="Y20" s="12" t="s">
        <v>116</v>
      </c>
      <c r="Z20" s="12" t="s">
        <v>117</v>
      </c>
      <c r="AA20" s="12"/>
      <c r="AB20" s="29" t="s">
        <v>43</v>
      </c>
      <c r="AC20" s="29">
        <v>20</v>
      </c>
      <c r="AD20" s="29" t="s">
        <v>44</v>
      </c>
    </row>
    <row r="21" s="3" customFormat="1" customHeight="1" spans="1:30">
      <c r="A21" s="12">
        <v>2</v>
      </c>
      <c r="B21" s="12" t="s">
        <v>45</v>
      </c>
      <c r="C21" s="12" t="s">
        <v>46</v>
      </c>
      <c r="D21" s="12" t="s">
        <v>65</v>
      </c>
      <c r="E21" s="12" t="s">
        <v>111</v>
      </c>
      <c r="F21" s="12" t="s">
        <v>112</v>
      </c>
      <c r="G21" s="12" t="s">
        <v>118</v>
      </c>
      <c r="H21" s="12" t="s">
        <v>119</v>
      </c>
      <c r="I21" s="12" t="s">
        <v>120</v>
      </c>
      <c r="J21" s="23">
        <v>44774</v>
      </c>
      <c r="K21" s="23">
        <v>44835</v>
      </c>
      <c r="L21" s="12" t="s">
        <v>69</v>
      </c>
      <c r="M21" s="12" t="s">
        <v>121</v>
      </c>
      <c r="N21" s="12">
        <f t="shared" ref="N20:N45" si="1">O21+P21+Q21+R21</f>
        <v>30</v>
      </c>
      <c r="O21" s="12">
        <v>30</v>
      </c>
      <c r="P21" s="12"/>
      <c r="Q21" s="12"/>
      <c r="R21" s="12">
        <v>0</v>
      </c>
      <c r="S21" s="12">
        <v>1</v>
      </c>
      <c r="T21" s="12">
        <v>143</v>
      </c>
      <c r="U21" s="12">
        <v>353</v>
      </c>
      <c r="V21" s="12">
        <v>0</v>
      </c>
      <c r="W21" s="12">
        <v>5</v>
      </c>
      <c r="X21" s="12">
        <v>13</v>
      </c>
      <c r="Y21" s="12" t="s">
        <v>122</v>
      </c>
      <c r="Z21" s="12" t="s">
        <v>123</v>
      </c>
      <c r="AA21" s="12"/>
      <c r="AB21" s="29" t="s">
        <v>53</v>
      </c>
      <c r="AC21" s="29">
        <v>30</v>
      </c>
      <c r="AD21" s="29" t="s">
        <v>54</v>
      </c>
    </row>
    <row r="22" s="3" customFormat="1" customHeight="1" spans="1:30">
      <c r="A22" s="12">
        <v>3</v>
      </c>
      <c r="B22" s="12" t="s">
        <v>124</v>
      </c>
      <c r="C22" s="12" t="s">
        <v>46</v>
      </c>
      <c r="D22" s="12" t="s">
        <v>65</v>
      </c>
      <c r="E22" s="12" t="s">
        <v>111</v>
      </c>
      <c r="F22" s="12" t="s">
        <v>112</v>
      </c>
      <c r="G22" s="12" t="s">
        <v>125</v>
      </c>
      <c r="H22" s="12" t="s">
        <v>119</v>
      </c>
      <c r="I22" s="12" t="s">
        <v>126</v>
      </c>
      <c r="J22" s="23">
        <v>44774</v>
      </c>
      <c r="K22" s="23">
        <v>44835</v>
      </c>
      <c r="L22" s="12" t="s">
        <v>69</v>
      </c>
      <c r="M22" s="12" t="s">
        <v>127</v>
      </c>
      <c r="N22" s="12">
        <f t="shared" si="1"/>
        <v>10</v>
      </c>
      <c r="O22" s="12">
        <v>10</v>
      </c>
      <c r="P22" s="12"/>
      <c r="Q22" s="12"/>
      <c r="R22" s="12">
        <v>0</v>
      </c>
      <c r="S22" s="12">
        <v>1</v>
      </c>
      <c r="T22" s="12">
        <v>146</v>
      </c>
      <c r="U22" s="12">
        <v>365</v>
      </c>
      <c r="V22" s="12">
        <v>0</v>
      </c>
      <c r="W22" s="12">
        <v>2</v>
      </c>
      <c r="X22" s="12">
        <v>7</v>
      </c>
      <c r="Y22" s="12" t="s">
        <v>128</v>
      </c>
      <c r="Z22" s="12" t="s">
        <v>129</v>
      </c>
      <c r="AA22" s="12"/>
      <c r="AB22" s="29" t="s">
        <v>53</v>
      </c>
      <c r="AC22" s="29">
        <v>10</v>
      </c>
      <c r="AD22" s="29" t="s">
        <v>130</v>
      </c>
    </row>
    <row r="23" s="3" customFormat="1" customHeight="1" spans="1:30">
      <c r="A23" s="12">
        <v>4</v>
      </c>
      <c r="B23" s="12" t="s">
        <v>45</v>
      </c>
      <c r="C23" s="12" t="s">
        <v>46</v>
      </c>
      <c r="D23" s="12" t="s">
        <v>65</v>
      </c>
      <c r="E23" s="12" t="s">
        <v>111</v>
      </c>
      <c r="F23" s="12" t="s">
        <v>131</v>
      </c>
      <c r="G23" s="12" t="s">
        <v>132</v>
      </c>
      <c r="H23" s="12" t="s">
        <v>133</v>
      </c>
      <c r="I23" s="12" t="s">
        <v>134</v>
      </c>
      <c r="J23" s="23">
        <v>44793</v>
      </c>
      <c r="K23" s="23">
        <v>44835</v>
      </c>
      <c r="L23" s="12" t="s">
        <v>69</v>
      </c>
      <c r="M23" s="12" t="s">
        <v>135</v>
      </c>
      <c r="N23" s="12">
        <f t="shared" si="1"/>
        <v>10</v>
      </c>
      <c r="O23" s="12">
        <v>10</v>
      </c>
      <c r="P23" s="12"/>
      <c r="Q23" s="12"/>
      <c r="R23" s="12">
        <v>0</v>
      </c>
      <c r="S23" s="12">
        <v>1</v>
      </c>
      <c r="T23" s="12">
        <v>110</v>
      </c>
      <c r="U23" s="12">
        <v>320</v>
      </c>
      <c r="V23" s="12">
        <v>0</v>
      </c>
      <c r="W23" s="12">
        <v>4</v>
      </c>
      <c r="X23" s="12">
        <v>11</v>
      </c>
      <c r="Y23" s="12" t="s">
        <v>122</v>
      </c>
      <c r="Z23" s="12" t="s">
        <v>136</v>
      </c>
      <c r="AA23" s="12"/>
      <c r="AB23" s="29" t="s">
        <v>53</v>
      </c>
      <c r="AC23" s="29">
        <v>10</v>
      </c>
      <c r="AD23" s="29" t="s">
        <v>54</v>
      </c>
    </row>
    <row r="24" s="3" customFormat="1" customHeight="1" spans="1:30">
      <c r="A24" s="12">
        <v>5</v>
      </c>
      <c r="B24" s="12" t="s">
        <v>45</v>
      </c>
      <c r="C24" s="12" t="s">
        <v>46</v>
      </c>
      <c r="D24" s="12" t="s">
        <v>65</v>
      </c>
      <c r="E24" s="12" t="s">
        <v>111</v>
      </c>
      <c r="F24" s="12" t="s">
        <v>137</v>
      </c>
      <c r="G24" s="12" t="s">
        <v>138</v>
      </c>
      <c r="H24" s="12" t="s">
        <v>133</v>
      </c>
      <c r="I24" s="12" t="s">
        <v>139</v>
      </c>
      <c r="J24" s="23">
        <v>44835</v>
      </c>
      <c r="K24" s="23">
        <v>44896</v>
      </c>
      <c r="L24" s="12" t="s">
        <v>69</v>
      </c>
      <c r="M24" s="12" t="s">
        <v>140</v>
      </c>
      <c r="N24" s="12">
        <f t="shared" si="1"/>
        <v>10</v>
      </c>
      <c r="O24" s="12">
        <v>10</v>
      </c>
      <c r="P24" s="12"/>
      <c r="Q24" s="12"/>
      <c r="R24" s="12">
        <v>0</v>
      </c>
      <c r="S24" s="12">
        <v>1</v>
      </c>
      <c r="T24" s="12">
        <v>52</v>
      </c>
      <c r="U24" s="12">
        <v>210</v>
      </c>
      <c r="V24" s="12">
        <v>0</v>
      </c>
      <c r="W24" s="12">
        <v>4</v>
      </c>
      <c r="X24" s="12">
        <v>12</v>
      </c>
      <c r="Y24" s="12" t="s">
        <v>141</v>
      </c>
      <c r="Z24" s="12" t="s">
        <v>142</v>
      </c>
      <c r="AA24" s="12"/>
      <c r="AB24" s="29" t="s">
        <v>53</v>
      </c>
      <c r="AC24" s="29">
        <v>10</v>
      </c>
      <c r="AD24" s="29" t="s">
        <v>54</v>
      </c>
    </row>
    <row r="25" s="3" customFormat="1" customHeight="1" spans="1:30">
      <c r="A25" s="12">
        <v>6</v>
      </c>
      <c r="B25" s="12" t="s">
        <v>45</v>
      </c>
      <c r="C25" s="12" t="s">
        <v>46</v>
      </c>
      <c r="D25" s="12" t="s">
        <v>143</v>
      </c>
      <c r="E25" s="12" t="s">
        <v>111</v>
      </c>
      <c r="F25" s="12" t="s">
        <v>144</v>
      </c>
      <c r="G25" s="12" t="s">
        <v>145</v>
      </c>
      <c r="H25" s="12" t="s">
        <v>39</v>
      </c>
      <c r="I25" s="12" t="s">
        <v>146</v>
      </c>
      <c r="J25" s="23">
        <v>44805</v>
      </c>
      <c r="K25" s="23">
        <v>44835</v>
      </c>
      <c r="L25" s="12" t="s">
        <v>144</v>
      </c>
      <c r="M25" s="12" t="s">
        <v>147</v>
      </c>
      <c r="N25" s="12">
        <f t="shared" si="1"/>
        <v>38</v>
      </c>
      <c r="O25" s="12">
        <v>38</v>
      </c>
      <c r="P25" s="12"/>
      <c r="Q25" s="12"/>
      <c r="R25" s="12">
        <v>0</v>
      </c>
      <c r="S25" s="12">
        <v>1</v>
      </c>
      <c r="T25" s="12">
        <v>182</v>
      </c>
      <c r="U25" s="12">
        <v>402</v>
      </c>
      <c r="V25" s="12">
        <v>0</v>
      </c>
      <c r="W25" s="12">
        <v>10</v>
      </c>
      <c r="X25" s="12">
        <v>24</v>
      </c>
      <c r="Y25" s="12" t="s">
        <v>148</v>
      </c>
      <c r="Z25" s="12" t="s">
        <v>149</v>
      </c>
      <c r="AA25" s="12"/>
      <c r="AB25" s="29" t="s">
        <v>63</v>
      </c>
      <c r="AC25" s="29">
        <v>38</v>
      </c>
      <c r="AD25" s="29" t="s">
        <v>150</v>
      </c>
    </row>
    <row r="26" s="3" customFormat="1" customHeight="1" spans="1:30">
      <c r="A26" s="12">
        <v>7</v>
      </c>
      <c r="B26" s="12" t="s">
        <v>45</v>
      </c>
      <c r="C26" s="12" t="s">
        <v>46</v>
      </c>
      <c r="D26" s="12" t="s">
        <v>143</v>
      </c>
      <c r="E26" s="12" t="s">
        <v>111</v>
      </c>
      <c r="F26" s="12" t="s">
        <v>144</v>
      </c>
      <c r="G26" s="12" t="s">
        <v>151</v>
      </c>
      <c r="H26" s="12" t="s">
        <v>39</v>
      </c>
      <c r="I26" s="12" t="s">
        <v>152</v>
      </c>
      <c r="J26" s="23">
        <v>44805</v>
      </c>
      <c r="K26" s="23">
        <v>44835</v>
      </c>
      <c r="L26" s="12" t="s">
        <v>144</v>
      </c>
      <c r="M26" s="12" t="s">
        <v>153</v>
      </c>
      <c r="N26" s="12">
        <f t="shared" si="1"/>
        <v>32</v>
      </c>
      <c r="O26" s="12">
        <v>32</v>
      </c>
      <c r="P26" s="12"/>
      <c r="Q26" s="12"/>
      <c r="R26" s="12">
        <v>0</v>
      </c>
      <c r="S26" s="12">
        <v>1</v>
      </c>
      <c r="T26" s="12">
        <v>126</v>
      </c>
      <c r="U26" s="12">
        <v>296</v>
      </c>
      <c r="V26" s="12">
        <v>0</v>
      </c>
      <c r="W26" s="12">
        <v>8</v>
      </c>
      <c r="X26" s="12">
        <v>20</v>
      </c>
      <c r="Y26" s="12" t="s">
        <v>154</v>
      </c>
      <c r="Z26" s="12" t="s">
        <v>149</v>
      </c>
      <c r="AA26" s="12"/>
      <c r="AB26" s="29" t="s">
        <v>63</v>
      </c>
      <c r="AC26" s="29">
        <v>32</v>
      </c>
      <c r="AD26" s="29" t="s">
        <v>150</v>
      </c>
    </row>
    <row r="27" s="3" customFormat="1" customHeight="1" spans="1:30">
      <c r="A27" s="12">
        <v>8</v>
      </c>
      <c r="B27" s="12" t="s">
        <v>45</v>
      </c>
      <c r="C27" s="12" t="s">
        <v>46</v>
      </c>
      <c r="D27" s="12" t="s">
        <v>143</v>
      </c>
      <c r="E27" s="12" t="s">
        <v>111</v>
      </c>
      <c r="F27" s="12" t="s">
        <v>144</v>
      </c>
      <c r="G27" s="12" t="s">
        <v>155</v>
      </c>
      <c r="H27" s="12" t="s">
        <v>39</v>
      </c>
      <c r="I27" s="12" t="s">
        <v>144</v>
      </c>
      <c r="J27" s="23">
        <v>44835</v>
      </c>
      <c r="K27" s="23">
        <v>44866</v>
      </c>
      <c r="L27" s="12" t="s">
        <v>144</v>
      </c>
      <c r="M27" s="12" t="s">
        <v>156</v>
      </c>
      <c r="N27" s="12">
        <f t="shared" si="1"/>
        <v>7</v>
      </c>
      <c r="O27" s="12">
        <v>7</v>
      </c>
      <c r="P27" s="12"/>
      <c r="Q27" s="12"/>
      <c r="R27" s="12">
        <v>0</v>
      </c>
      <c r="S27" s="12">
        <v>1</v>
      </c>
      <c r="T27" s="12">
        <v>104</v>
      </c>
      <c r="U27" s="12">
        <v>270</v>
      </c>
      <c r="V27" s="12">
        <v>0</v>
      </c>
      <c r="W27" s="12">
        <v>3</v>
      </c>
      <c r="X27" s="12">
        <v>6</v>
      </c>
      <c r="Y27" s="12" t="s">
        <v>157</v>
      </c>
      <c r="Z27" s="12" t="s">
        <v>158</v>
      </c>
      <c r="AA27" s="12"/>
      <c r="AB27" s="29">
        <v>285</v>
      </c>
      <c r="AC27" s="29">
        <v>7</v>
      </c>
      <c r="AD27" s="29" t="s">
        <v>60</v>
      </c>
    </row>
    <row r="28" s="3" customFormat="1" customHeight="1" spans="1:30">
      <c r="A28" s="12">
        <v>9</v>
      </c>
      <c r="B28" s="12" t="s">
        <v>45</v>
      </c>
      <c r="C28" s="12" t="s">
        <v>46</v>
      </c>
      <c r="D28" s="12" t="s">
        <v>65</v>
      </c>
      <c r="E28" s="12" t="s">
        <v>111</v>
      </c>
      <c r="F28" s="12" t="s">
        <v>159</v>
      </c>
      <c r="G28" s="12" t="s">
        <v>160</v>
      </c>
      <c r="H28" s="12" t="s">
        <v>133</v>
      </c>
      <c r="I28" s="12" t="s">
        <v>161</v>
      </c>
      <c r="J28" s="23">
        <v>44866</v>
      </c>
      <c r="K28" s="23">
        <v>44896</v>
      </c>
      <c r="L28" s="12" t="s">
        <v>159</v>
      </c>
      <c r="M28" s="12" t="s">
        <v>162</v>
      </c>
      <c r="N28" s="12">
        <f t="shared" si="1"/>
        <v>6</v>
      </c>
      <c r="O28" s="12">
        <v>6</v>
      </c>
      <c r="P28" s="12"/>
      <c r="Q28" s="12"/>
      <c r="R28" s="12">
        <v>0</v>
      </c>
      <c r="S28" s="12">
        <v>1</v>
      </c>
      <c r="T28" s="12">
        <v>12</v>
      </c>
      <c r="U28" s="12">
        <v>43</v>
      </c>
      <c r="V28" s="12">
        <v>0</v>
      </c>
      <c r="W28" s="12">
        <v>3</v>
      </c>
      <c r="X28" s="12">
        <v>6</v>
      </c>
      <c r="Y28" s="12" t="s">
        <v>157</v>
      </c>
      <c r="Z28" s="12" t="s">
        <v>163</v>
      </c>
      <c r="AA28" s="12"/>
      <c r="AB28" s="29">
        <v>285</v>
      </c>
      <c r="AC28" s="29">
        <v>6</v>
      </c>
      <c r="AD28" s="29" t="s">
        <v>60</v>
      </c>
    </row>
    <row r="29" s="3" customFormat="1" customHeight="1" spans="1:30">
      <c r="A29" s="12">
        <v>10</v>
      </c>
      <c r="B29" s="12" t="s">
        <v>34</v>
      </c>
      <c r="C29" s="12" t="s">
        <v>109</v>
      </c>
      <c r="D29" s="12" t="s">
        <v>110</v>
      </c>
      <c r="E29" s="12" t="s">
        <v>111</v>
      </c>
      <c r="F29" s="12" t="s">
        <v>164</v>
      </c>
      <c r="G29" s="12" t="s">
        <v>165</v>
      </c>
      <c r="H29" s="12" t="s">
        <v>34</v>
      </c>
      <c r="I29" s="12" t="s">
        <v>166</v>
      </c>
      <c r="J29" s="23">
        <v>44835</v>
      </c>
      <c r="K29" s="23">
        <v>44896</v>
      </c>
      <c r="L29" s="12" t="s">
        <v>164</v>
      </c>
      <c r="M29" s="12" t="s">
        <v>167</v>
      </c>
      <c r="N29" s="12">
        <f t="shared" si="1"/>
        <v>10</v>
      </c>
      <c r="O29" s="12">
        <v>10</v>
      </c>
      <c r="P29" s="12"/>
      <c r="Q29" s="12"/>
      <c r="R29" s="12">
        <v>0</v>
      </c>
      <c r="S29" s="12">
        <v>1</v>
      </c>
      <c r="T29" s="12">
        <v>76</v>
      </c>
      <c r="U29" s="12">
        <v>190</v>
      </c>
      <c r="V29" s="12">
        <v>1</v>
      </c>
      <c r="W29" s="12">
        <v>7</v>
      </c>
      <c r="X29" s="12">
        <v>13</v>
      </c>
      <c r="Y29" s="12" t="s">
        <v>122</v>
      </c>
      <c r="Z29" s="12" t="s">
        <v>168</v>
      </c>
      <c r="AA29" s="12"/>
      <c r="AB29" s="29">
        <v>285</v>
      </c>
      <c r="AC29" s="29">
        <v>10</v>
      </c>
      <c r="AD29" s="29" t="s">
        <v>60</v>
      </c>
    </row>
    <row r="30" s="3" customFormat="1" customHeight="1" spans="1:30">
      <c r="A30" s="12">
        <v>11</v>
      </c>
      <c r="B30" s="12" t="s">
        <v>45</v>
      </c>
      <c r="C30" s="12" t="s">
        <v>46</v>
      </c>
      <c r="D30" s="12" t="s">
        <v>65</v>
      </c>
      <c r="E30" s="12" t="s">
        <v>111</v>
      </c>
      <c r="F30" s="12" t="s">
        <v>137</v>
      </c>
      <c r="G30" s="12" t="s">
        <v>169</v>
      </c>
      <c r="H30" s="12" t="s">
        <v>133</v>
      </c>
      <c r="I30" s="12" t="s">
        <v>170</v>
      </c>
      <c r="J30" s="23">
        <v>44835</v>
      </c>
      <c r="K30" s="23">
        <v>44896</v>
      </c>
      <c r="L30" s="12" t="s">
        <v>137</v>
      </c>
      <c r="M30" s="12" t="s">
        <v>171</v>
      </c>
      <c r="N30" s="12">
        <f t="shared" si="1"/>
        <v>5</v>
      </c>
      <c r="O30" s="12">
        <v>5</v>
      </c>
      <c r="P30" s="12"/>
      <c r="Q30" s="12"/>
      <c r="R30" s="12">
        <v>0</v>
      </c>
      <c r="S30" s="12">
        <v>1</v>
      </c>
      <c r="T30" s="12">
        <v>45</v>
      </c>
      <c r="U30" s="12">
        <v>180</v>
      </c>
      <c r="V30" s="12">
        <v>0</v>
      </c>
      <c r="W30" s="12">
        <v>2</v>
      </c>
      <c r="X30" s="12">
        <v>7</v>
      </c>
      <c r="Y30" s="12" t="s">
        <v>128</v>
      </c>
      <c r="Z30" s="12" t="s">
        <v>172</v>
      </c>
      <c r="AA30" s="12"/>
      <c r="AB30" s="29">
        <v>285</v>
      </c>
      <c r="AC30" s="29">
        <v>5</v>
      </c>
      <c r="AD30" s="29" t="s">
        <v>60</v>
      </c>
    </row>
    <row r="31" s="3" customFormat="1" customHeight="1" spans="1:30">
      <c r="A31" s="12">
        <v>12</v>
      </c>
      <c r="B31" s="12" t="s">
        <v>45</v>
      </c>
      <c r="C31" s="12" t="s">
        <v>46</v>
      </c>
      <c r="D31" s="12" t="s">
        <v>65</v>
      </c>
      <c r="E31" s="12" t="s">
        <v>111</v>
      </c>
      <c r="F31" s="12" t="s">
        <v>137</v>
      </c>
      <c r="G31" s="12" t="s">
        <v>173</v>
      </c>
      <c r="H31" s="12" t="s">
        <v>133</v>
      </c>
      <c r="I31" s="12" t="s">
        <v>174</v>
      </c>
      <c r="J31" s="23">
        <v>44835</v>
      </c>
      <c r="K31" s="23">
        <v>44896</v>
      </c>
      <c r="L31" s="12" t="s">
        <v>137</v>
      </c>
      <c r="M31" s="12" t="s">
        <v>175</v>
      </c>
      <c r="N31" s="12">
        <f t="shared" si="1"/>
        <v>30</v>
      </c>
      <c r="O31" s="12">
        <v>30</v>
      </c>
      <c r="P31" s="12"/>
      <c r="Q31" s="12"/>
      <c r="R31" s="12">
        <v>0</v>
      </c>
      <c r="S31" s="12">
        <v>1</v>
      </c>
      <c r="T31" s="12">
        <v>56</v>
      </c>
      <c r="U31" s="12">
        <v>208</v>
      </c>
      <c r="V31" s="12">
        <v>0</v>
      </c>
      <c r="W31" s="12">
        <v>5</v>
      </c>
      <c r="X31" s="12">
        <v>15</v>
      </c>
      <c r="Y31" s="12" t="s">
        <v>176</v>
      </c>
      <c r="Z31" s="12" t="s">
        <v>177</v>
      </c>
      <c r="AA31" s="12"/>
      <c r="AB31" s="29" t="s">
        <v>63</v>
      </c>
      <c r="AC31" s="29">
        <v>30</v>
      </c>
      <c r="AD31" s="29" t="s">
        <v>64</v>
      </c>
    </row>
    <row r="32" s="3" customFormat="1" customHeight="1" spans="1:30">
      <c r="A32" s="12">
        <v>13</v>
      </c>
      <c r="B32" s="12" t="s">
        <v>124</v>
      </c>
      <c r="C32" s="12" t="s">
        <v>178</v>
      </c>
      <c r="D32" s="12" t="s">
        <v>179</v>
      </c>
      <c r="E32" s="12" t="s">
        <v>111</v>
      </c>
      <c r="F32" s="12" t="s">
        <v>112</v>
      </c>
      <c r="G32" s="12" t="s">
        <v>180</v>
      </c>
      <c r="H32" s="12" t="s">
        <v>178</v>
      </c>
      <c r="I32" s="12" t="s">
        <v>112</v>
      </c>
      <c r="J32" s="23">
        <v>44805</v>
      </c>
      <c r="K32" s="23">
        <v>44835</v>
      </c>
      <c r="L32" s="12" t="s">
        <v>112</v>
      </c>
      <c r="M32" s="12" t="s">
        <v>179</v>
      </c>
      <c r="N32" s="12">
        <f t="shared" si="1"/>
        <v>30</v>
      </c>
      <c r="O32" s="12">
        <v>30</v>
      </c>
      <c r="P32" s="12"/>
      <c r="Q32" s="12"/>
      <c r="R32" s="12">
        <v>0</v>
      </c>
      <c r="S32" s="12">
        <v>1</v>
      </c>
      <c r="T32" s="12">
        <v>188</v>
      </c>
      <c r="U32" s="12">
        <v>442</v>
      </c>
      <c r="V32" s="12">
        <v>0</v>
      </c>
      <c r="W32" s="12">
        <v>1</v>
      </c>
      <c r="X32" s="12">
        <v>2</v>
      </c>
      <c r="Y32" s="12" t="s">
        <v>181</v>
      </c>
      <c r="Z32" s="12" t="s">
        <v>182</v>
      </c>
      <c r="AA32" s="12"/>
      <c r="AB32" s="29">
        <v>285</v>
      </c>
      <c r="AC32" s="29">
        <v>30</v>
      </c>
      <c r="AD32" s="29" t="s">
        <v>60</v>
      </c>
    </row>
    <row r="33" s="3" customFormat="1" customHeight="1" spans="1:30">
      <c r="A33" s="12">
        <v>14</v>
      </c>
      <c r="B33" s="12" t="s">
        <v>124</v>
      </c>
      <c r="C33" s="12" t="s">
        <v>46</v>
      </c>
      <c r="D33" s="12" t="s">
        <v>65</v>
      </c>
      <c r="E33" s="12" t="s">
        <v>111</v>
      </c>
      <c r="F33" s="12" t="s">
        <v>112</v>
      </c>
      <c r="G33" s="12" t="s">
        <v>183</v>
      </c>
      <c r="H33" s="12" t="s">
        <v>119</v>
      </c>
      <c r="I33" s="12" t="s">
        <v>112</v>
      </c>
      <c r="J33" s="23">
        <v>44805</v>
      </c>
      <c r="K33" s="23">
        <v>44835</v>
      </c>
      <c r="L33" s="12" t="s">
        <v>112</v>
      </c>
      <c r="M33" s="12" t="s">
        <v>183</v>
      </c>
      <c r="N33" s="12">
        <f t="shared" si="1"/>
        <v>40</v>
      </c>
      <c r="O33" s="12">
        <v>40</v>
      </c>
      <c r="P33" s="12"/>
      <c r="Q33" s="12"/>
      <c r="R33" s="12">
        <v>0</v>
      </c>
      <c r="S33" s="12">
        <v>1</v>
      </c>
      <c r="T33" s="12">
        <v>194</v>
      </c>
      <c r="U33" s="12">
        <v>481</v>
      </c>
      <c r="V33" s="12">
        <v>0</v>
      </c>
      <c r="W33" s="12">
        <v>5</v>
      </c>
      <c r="X33" s="12">
        <v>13</v>
      </c>
      <c r="Y33" s="12" t="s">
        <v>122</v>
      </c>
      <c r="Z33" s="12" t="s">
        <v>184</v>
      </c>
      <c r="AA33" s="12"/>
      <c r="AB33" s="29" t="s">
        <v>63</v>
      </c>
      <c r="AC33" s="29">
        <v>40</v>
      </c>
      <c r="AD33" s="29" t="s">
        <v>64</v>
      </c>
    </row>
    <row r="34" s="3" customFormat="1" customHeight="1" spans="1:30">
      <c r="A34" s="12">
        <v>1</v>
      </c>
      <c r="B34" s="12" t="s">
        <v>34</v>
      </c>
      <c r="C34" s="12" t="s">
        <v>77</v>
      </c>
      <c r="D34" s="12" t="s">
        <v>78</v>
      </c>
      <c r="E34" s="12" t="s">
        <v>185</v>
      </c>
      <c r="F34" s="12" t="s">
        <v>186</v>
      </c>
      <c r="G34" s="12" t="s">
        <v>187</v>
      </c>
      <c r="H34" s="12" t="s">
        <v>39</v>
      </c>
      <c r="I34" s="12" t="s">
        <v>186</v>
      </c>
      <c r="J34" s="23">
        <v>44805</v>
      </c>
      <c r="K34" s="23">
        <v>44896</v>
      </c>
      <c r="L34" s="12" t="s">
        <v>69</v>
      </c>
      <c r="M34" s="12" t="s">
        <v>188</v>
      </c>
      <c r="N34" s="12">
        <f t="shared" si="1"/>
        <v>128</v>
      </c>
      <c r="O34" s="12">
        <v>80</v>
      </c>
      <c r="P34" s="12"/>
      <c r="Q34" s="12"/>
      <c r="R34" s="12">
        <v>48</v>
      </c>
      <c r="S34" s="12">
        <v>1</v>
      </c>
      <c r="T34" s="12">
        <v>1488</v>
      </c>
      <c r="U34" s="12">
        <v>4247</v>
      </c>
      <c r="V34" s="12">
        <v>1</v>
      </c>
      <c r="W34" s="12">
        <v>118</v>
      </c>
      <c r="X34" s="12">
        <v>281</v>
      </c>
      <c r="Y34" s="12" t="s">
        <v>189</v>
      </c>
      <c r="Z34" s="12" t="s">
        <v>190</v>
      </c>
      <c r="AA34" s="12"/>
      <c r="AB34" s="29" t="s">
        <v>43</v>
      </c>
      <c r="AC34" s="29">
        <v>80</v>
      </c>
      <c r="AD34" s="29" t="s">
        <v>44</v>
      </c>
    </row>
    <row r="35" s="3" customFormat="1" customHeight="1" spans="1:30">
      <c r="A35" s="12">
        <v>2</v>
      </c>
      <c r="B35" s="12" t="s">
        <v>45</v>
      </c>
      <c r="C35" s="12" t="s">
        <v>46</v>
      </c>
      <c r="D35" s="12" t="s">
        <v>191</v>
      </c>
      <c r="E35" s="12" t="s">
        <v>185</v>
      </c>
      <c r="F35" s="12" t="s">
        <v>192</v>
      </c>
      <c r="G35" s="12" t="s">
        <v>193</v>
      </c>
      <c r="H35" s="12" t="s">
        <v>39</v>
      </c>
      <c r="I35" s="12" t="s">
        <v>192</v>
      </c>
      <c r="J35" s="23">
        <v>44835</v>
      </c>
      <c r="K35" s="23" t="s">
        <v>194</v>
      </c>
      <c r="L35" s="12" t="s">
        <v>69</v>
      </c>
      <c r="M35" s="12" t="s">
        <v>193</v>
      </c>
      <c r="N35" s="12">
        <f t="shared" si="1"/>
        <v>13</v>
      </c>
      <c r="O35" s="12">
        <v>10</v>
      </c>
      <c r="P35" s="12"/>
      <c r="Q35" s="12"/>
      <c r="R35" s="12">
        <v>3</v>
      </c>
      <c r="S35" s="12">
        <v>1</v>
      </c>
      <c r="T35" s="12">
        <v>136</v>
      </c>
      <c r="U35" s="12">
        <v>408</v>
      </c>
      <c r="V35" s="12">
        <v>0</v>
      </c>
      <c r="W35" s="12">
        <v>0</v>
      </c>
      <c r="X35" s="12">
        <v>13</v>
      </c>
      <c r="Y35" s="12" t="s">
        <v>195</v>
      </c>
      <c r="Z35" s="12" t="s">
        <v>196</v>
      </c>
      <c r="AA35" s="12"/>
      <c r="AB35" s="29" t="s">
        <v>43</v>
      </c>
      <c r="AC35" s="29">
        <v>10</v>
      </c>
      <c r="AD35" s="29" t="s">
        <v>44</v>
      </c>
    </row>
    <row r="36" s="3" customFormat="1" customHeight="1" spans="1:30">
      <c r="A36" s="12">
        <v>3</v>
      </c>
      <c r="B36" s="12" t="s">
        <v>45</v>
      </c>
      <c r="C36" s="12" t="s">
        <v>46</v>
      </c>
      <c r="D36" s="12" t="s">
        <v>143</v>
      </c>
      <c r="E36" s="12" t="s">
        <v>185</v>
      </c>
      <c r="F36" s="12" t="s">
        <v>197</v>
      </c>
      <c r="G36" s="12" t="s">
        <v>198</v>
      </c>
      <c r="H36" s="12" t="s">
        <v>39</v>
      </c>
      <c r="I36" s="12" t="s">
        <v>197</v>
      </c>
      <c r="J36" s="23">
        <v>44743</v>
      </c>
      <c r="K36" s="23">
        <v>44804</v>
      </c>
      <c r="L36" s="12" t="s">
        <v>69</v>
      </c>
      <c r="M36" s="12" t="s">
        <v>199</v>
      </c>
      <c r="N36" s="12">
        <f t="shared" si="1"/>
        <v>8</v>
      </c>
      <c r="O36" s="12">
        <v>5</v>
      </c>
      <c r="P36" s="12"/>
      <c r="Q36" s="12"/>
      <c r="R36" s="12">
        <v>3</v>
      </c>
      <c r="S36" s="12">
        <v>1</v>
      </c>
      <c r="T36" s="12">
        <v>347</v>
      </c>
      <c r="U36" s="12">
        <v>1877</v>
      </c>
      <c r="V36" s="12">
        <v>0</v>
      </c>
      <c r="W36" s="12">
        <v>21</v>
      </c>
      <c r="X36" s="12">
        <v>122</v>
      </c>
      <c r="Y36" s="12" t="s">
        <v>189</v>
      </c>
      <c r="Z36" s="12" t="s">
        <v>190</v>
      </c>
      <c r="AA36" s="12"/>
      <c r="AB36" s="29" t="s">
        <v>53</v>
      </c>
      <c r="AC36" s="29">
        <v>5</v>
      </c>
      <c r="AD36" s="29" t="s">
        <v>54</v>
      </c>
    </row>
    <row r="37" s="3" customFormat="1" customHeight="1" spans="1:30">
      <c r="A37" s="12">
        <v>4</v>
      </c>
      <c r="B37" s="12" t="s">
        <v>34</v>
      </c>
      <c r="C37" s="12" t="s">
        <v>89</v>
      </c>
      <c r="D37" s="12" t="s">
        <v>200</v>
      </c>
      <c r="E37" s="12" t="s">
        <v>185</v>
      </c>
      <c r="F37" s="12" t="s">
        <v>201</v>
      </c>
      <c r="G37" s="12" t="s">
        <v>202</v>
      </c>
      <c r="H37" s="12" t="s">
        <v>75</v>
      </c>
      <c r="I37" s="12" t="s">
        <v>201</v>
      </c>
      <c r="J37" s="23">
        <v>44805</v>
      </c>
      <c r="K37" s="23">
        <v>44805</v>
      </c>
      <c r="L37" s="12" t="s">
        <v>69</v>
      </c>
      <c r="M37" s="12" t="s">
        <v>203</v>
      </c>
      <c r="N37" s="12">
        <f t="shared" si="1"/>
        <v>35</v>
      </c>
      <c r="O37" s="12">
        <v>10</v>
      </c>
      <c r="P37" s="12"/>
      <c r="Q37" s="12"/>
      <c r="R37" s="12">
        <v>25</v>
      </c>
      <c r="S37" s="12">
        <v>1</v>
      </c>
      <c r="T37" s="12">
        <v>304</v>
      </c>
      <c r="U37" s="12">
        <v>987</v>
      </c>
      <c r="V37" s="12">
        <v>0</v>
      </c>
      <c r="W37" s="12">
        <v>21</v>
      </c>
      <c r="X37" s="12">
        <v>39</v>
      </c>
      <c r="Y37" s="12" t="s">
        <v>189</v>
      </c>
      <c r="Z37" s="12" t="s">
        <v>190</v>
      </c>
      <c r="AA37" s="12"/>
      <c r="AB37" s="29" t="s">
        <v>53</v>
      </c>
      <c r="AC37" s="29">
        <v>10</v>
      </c>
      <c r="AD37" s="29" t="s">
        <v>54</v>
      </c>
    </row>
    <row r="38" s="3" customFormat="1" customHeight="1" spans="1:30">
      <c r="A38" s="12">
        <v>5</v>
      </c>
      <c r="B38" s="12" t="s">
        <v>34</v>
      </c>
      <c r="C38" s="12" t="s">
        <v>77</v>
      </c>
      <c r="D38" s="12" t="s">
        <v>78</v>
      </c>
      <c r="E38" s="12" t="s">
        <v>185</v>
      </c>
      <c r="F38" s="12" t="s">
        <v>186</v>
      </c>
      <c r="G38" s="12" t="s">
        <v>204</v>
      </c>
      <c r="H38" s="12" t="s">
        <v>39</v>
      </c>
      <c r="I38" s="12" t="s">
        <v>186</v>
      </c>
      <c r="J38" s="23">
        <v>44835</v>
      </c>
      <c r="K38" s="23">
        <v>45017</v>
      </c>
      <c r="L38" s="12" t="s">
        <v>69</v>
      </c>
      <c r="M38" s="12" t="s">
        <v>205</v>
      </c>
      <c r="N38" s="12">
        <f t="shared" si="1"/>
        <v>45</v>
      </c>
      <c r="O38" s="12">
        <v>45</v>
      </c>
      <c r="P38" s="12"/>
      <c r="Q38" s="12"/>
      <c r="R38" s="12">
        <v>0</v>
      </c>
      <c r="S38" s="12">
        <v>1</v>
      </c>
      <c r="T38" s="12">
        <v>1488</v>
      </c>
      <c r="U38" s="12">
        <v>4247</v>
      </c>
      <c r="V38" s="12">
        <v>1</v>
      </c>
      <c r="W38" s="12">
        <v>118</v>
      </c>
      <c r="X38" s="12">
        <v>281</v>
      </c>
      <c r="Y38" s="12" t="s">
        <v>189</v>
      </c>
      <c r="Z38" s="12" t="s">
        <v>190</v>
      </c>
      <c r="AA38" s="12"/>
      <c r="AB38" s="29"/>
      <c r="AC38" s="29"/>
      <c r="AD38" s="29"/>
    </row>
    <row r="39" s="3" customFormat="1" customHeight="1" spans="1:30">
      <c r="A39" s="12">
        <v>6</v>
      </c>
      <c r="B39" s="12" t="s">
        <v>34</v>
      </c>
      <c r="C39" s="12" t="s">
        <v>77</v>
      </c>
      <c r="D39" s="12" t="s">
        <v>78</v>
      </c>
      <c r="E39" s="12" t="s">
        <v>185</v>
      </c>
      <c r="F39" s="12" t="s">
        <v>186</v>
      </c>
      <c r="G39" s="12" t="s">
        <v>206</v>
      </c>
      <c r="H39" s="12" t="s">
        <v>39</v>
      </c>
      <c r="I39" s="12" t="s">
        <v>186</v>
      </c>
      <c r="J39" s="23">
        <v>44805</v>
      </c>
      <c r="K39" s="23">
        <v>44896</v>
      </c>
      <c r="L39" s="12" t="s">
        <v>69</v>
      </c>
      <c r="M39" s="12" t="s">
        <v>207</v>
      </c>
      <c r="N39" s="12">
        <f t="shared" si="1"/>
        <v>45</v>
      </c>
      <c r="O39" s="12">
        <v>45</v>
      </c>
      <c r="P39" s="12"/>
      <c r="Q39" s="12"/>
      <c r="R39" s="12">
        <v>0</v>
      </c>
      <c r="S39" s="12">
        <v>1</v>
      </c>
      <c r="T39" s="12">
        <v>1488</v>
      </c>
      <c r="U39" s="12">
        <v>4247</v>
      </c>
      <c r="V39" s="12">
        <v>1</v>
      </c>
      <c r="W39" s="12">
        <v>118</v>
      </c>
      <c r="X39" s="12">
        <v>281</v>
      </c>
      <c r="Y39" s="12" t="s">
        <v>189</v>
      </c>
      <c r="Z39" s="12" t="s">
        <v>190</v>
      </c>
      <c r="AA39" s="12"/>
      <c r="AB39" s="29"/>
      <c r="AC39" s="29"/>
      <c r="AD39" s="29"/>
    </row>
    <row r="40" s="3" customFormat="1" customHeight="1" spans="1:30">
      <c r="A40" s="12">
        <v>7</v>
      </c>
      <c r="B40" s="12" t="s">
        <v>45</v>
      </c>
      <c r="C40" s="12" t="s">
        <v>46</v>
      </c>
      <c r="D40" s="12" t="s">
        <v>208</v>
      </c>
      <c r="E40" s="12" t="s">
        <v>185</v>
      </c>
      <c r="F40" s="12" t="s">
        <v>186</v>
      </c>
      <c r="G40" s="12" t="s">
        <v>209</v>
      </c>
      <c r="H40" s="12" t="s">
        <v>39</v>
      </c>
      <c r="I40" s="12" t="s">
        <v>186</v>
      </c>
      <c r="J40" s="23">
        <v>44866</v>
      </c>
      <c r="K40" s="23">
        <v>44986</v>
      </c>
      <c r="L40" s="12" t="s">
        <v>69</v>
      </c>
      <c r="M40" s="12" t="s">
        <v>209</v>
      </c>
      <c r="N40" s="12">
        <f t="shared" si="1"/>
        <v>40</v>
      </c>
      <c r="O40" s="12">
        <v>40</v>
      </c>
      <c r="P40" s="12"/>
      <c r="Q40" s="12"/>
      <c r="R40" s="12">
        <v>0</v>
      </c>
      <c r="S40" s="12">
        <v>1</v>
      </c>
      <c r="T40" s="12">
        <v>1488</v>
      </c>
      <c r="U40" s="12">
        <v>4247</v>
      </c>
      <c r="V40" s="12">
        <v>1</v>
      </c>
      <c r="W40" s="12">
        <v>118</v>
      </c>
      <c r="X40" s="12">
        <v>281</v>
      </c>
      <c r="Y40" s="12" t="s">
        <v>189</v>
      </c>
      <c r="Z40" s="12" t="s">
        <v>190</v>
      </c>
      <c r="AA40" s="12"/>
      <c r="AB40" s="29"/>
      <c r="AC40" s="29"/>
      <c r="AD40" s="29"/>
    </row>
    <row r="41" s="3" customFormat="1" customHeight="1" spans="1:30">
      <c r="A41" s="12">
        <v>8</v>
      </c>
      <c r="B41" s="12" t="s">
        <v>45</v>
      </c>
      <c r="C41" s="12" t="s">
        <v>210</v>
      </c>
      <c r="D41" s="12" t="s">
        <v>211</v>
      </c>
      <c r="E41" s="12" t="s">
        <v>185</v>
      </c>
      <c r="F41" s="12" t="s">
        <v>186</v>
      </c>
      <c r="G41" s="12" t="s">
        <v>212</v>
      </c>
      <c r="H41" s="12" t="s">
        <v>39</v>
      </c>
      <c r="I41" s="12" t="s">
        <v>186</v>
      </c>
      <c r="J41" s="23">
        <v>44805</v>
      </c>
      <c r="K41" s="23">
        <v>44926</v>
      </c>
      <c r="L41" s="12" t="s">
        <v>69</v>
      </c>
      <c r="M41" s="12" t="s">
        <v>213</v>
      </c>
      <c r="N41" s="12">
        <f t="shared" si="1"/>
        <v>85</v>
      </c>
      <c r="O41" s="12">
        <v>85</v>
      </c>
      <c r="P41" s="12"/>
      <c r="Q41" s="12"/>
      <c r="R41" s="12">
        <v>0</v>
      </c>
      <c r="S41" s="12">
        <v>1</v>
      </c>
      <c r="T41" s="12">
        <v>1488</v>
      </c>
      <c r="U41" s="12">
        <v>4247</v>
      </c>
      <c r="V41" s="12">
        <v>1</v>
      </c>
      <c r="W41" s="12">
        <v>118</v>
      </c>
      <c r="X41" s="12">
        <v>281</v>
      </c>
      <c r="Y41" s="12" t="s">
        <v>189</v>
      </c>
      <c r="Z41" s="12" t="s">
        <v>190</v>
      </c>
      <c r="AA41" s="12"/>
      <c r="AB41" s="29"/>
      <c r="AC41" s="29"/>
      <c r="AD41" s="29"/>
    </row>
    <row r="42" s="3" customFormat="1" customHeight="1" spans="1:30">
      <c r="A42" s="12">
        <v>9</v>
      </c>
      <c r="B42" s="12" t="s">
        <v>88</v>
      </c>
      <c r="C42" s="12" t="s">
        <v>89</v>
      </c>
      <c r="D42" s="12" t="s">
        <v>90</v>
      </c>
      <c r="E42" s="12" t="s">
        <v>185</v>
      </c>
      <c r="F42" s="12" t="s">
        <v>214</v>
      </c>
      <c r="G42" s="12" t="s">
        <v>215</v>
      </c>
      <c r="H42" s="12" t="s">
        <v>39</v>
      </c>
      <c r="I42" s="12" t="s">
        <v>216</v>
      </c>
      <c r="J42" s="23">
        <v>44835</v>
      </c>
      <c r="K42" s="23">
        <v>44896</v>
      </c>
      <c r="L42" s="12" t="s">
        <v>69</v>
      </c>
      <c r="M42" s="12" t="s">
        <v>217</v>
      </c>
      <c r="N42" s="12">
        <f t="shared" si="1"/>
        <v>6</v>
      </c>
      <c r="O42" s="12">
        <v>3</v>
      </c>
      <c r="P42" s="12"/>
      <c r="Q42" s="12"/>
      <c r="R42" s="12">
        <v>3</v>
      </c>
      <c r="S42" s="12">
        <v>1</v>
      </c>
      <c r="T42" s="12">
        <v>65</v>
      </c>
      <c r="U42" s="12">
        <v>180</v>
      </c>
      <c r="V42" s="12">
        <v>0</v>
      </c>
      <c r="W42" s="12">
        <v>11</v>
      </c>
      <c r="X42" s="12">
        <v>23</v>
      </c>
      <c r="Y42" s="12" t="s">
        <v>189</v>
      </c>
      <c r="Z42" s="12" t="s">
        <v>190</v>
      </c>
      <c r="AA42" s="12"/>
      <c r="AB42" s="29">
        <v>285</v>
      </c>
      <c r="AC42" s="29">
        <v>3</v>
      </c>
      <c r="AD42" s="29" t="s">
        <v>60</v>
      </c>
    </row>
    <row r="43" s="3" customFormat="1" customHeight="1" spans="1:30">
      <c r="A43" s="12">
        <v>1</v>
      </c>
      <c r="B43" s="12" t="s">
        <v>34</v>
      </c>
      <c r="C43" s="12" t="s">
        <v>77</v>
      </c>
      <c r="D43" s="12" t="s">
        <v>78</v>
      </c>
      <c r="E43" s="12" t="s">
        <v>218</v>
      </c>
      <c r="F43" s="12" t="s">
        <v>219</v>
      </c>
      <c r="G43" s="12" t="s">
        <v>220</v>
      </c>
      <c r="H43" s="12" t="s">
        <v>221</v>
      </c>
      <c r="I43" s="12" t="s">
        <v>222</v>
      </c>
      <c r="J43" s="23">
        <v>44774</v>
      </c>
      <c r="K43" s="23">
        <v>44835</v>
      </c>
      <c r="L43" s="12" t="s">
        <v>69</v>
      </c>
      <c r="M43" s="12" t="s">
        <v>223</v>
      </c>
      <c r="N43" s="12">
        <f t="shared" si="1"/>
        <v>10</v>
      </c>
      <c r="O43" s="12">
        <v>10</v>
      </c>
      <c r="P43" s="12"/>
      <c r="Q43" s="12"/>
      <c r="R43" s="12">
        <v>0</v>
      </c>
      <c r="S43" s="12">
        <v>1</v>
      </c>
      <c r="T43" s="12">
        <v>20</v>
      </c>
      <c r="U43" s="12">
        <v>82</v>
      </c>
      <c r="V43" s="12">
        <v>1</v>
      </c>
      <c r="W43" s="12">
        <v>3</v>
      </c>
      <c r="X43" s="12">
        <v>8</v>
      </c>
      <c r="Y43" s="12">
        <v>1</v>
      </c>
      <c r="Z43" s="12" t="s">
        <v>224</v>
      </c>
      <c r="AA43" s="12"/>
      <c r="AB43" s="29" t="s">
        <v>53</v>
      </c>
      <c r="AC43" s="29">
        <v>10</v>
      </c>
      <c r="AD43" s="29" t="s">
        <v>130</v>
      </c>
    </row>
    <row r="44" s="3" customFormat="1" customHeight="1" spans="1:30">
      <c r="A44" s="12">
        <v>2</v>
      </c>
      <c r="B44" s="12" t="s">
        <v>45</v>
      </c>
      <c r="C44" s="12" t="s">
        <v>179</v>
      </c>
      <c r="D44" s="12" t="s">
        <v>225</v>
      </c>
      <c r="E44" s="12" t="s">
        <v>218</v>
      </c>
      <c r="F44" s="12" t="s">
        <v>226</v>
      </c>
      <c r="G44" s="12" t="s">
        <v>225</v>
      </c>
      <c r="H44" s="12" t="s">
        <v>221</v>
      </c>
      <c r="I44" s="12" t="s">
        <v>227</v>
      </c>
      <c r="J44" s="23">
        <v>44774</v>
      </c>
      <c r="K44" s="23">
        <v>44835</v>
      </c>
      <c r="L44" s="12" t="s">
        <v>69</v>
      </c>
      <c r="M44" s="12" t="s">
        <v>228</v>
      </c>
      <c r="N44" s="12">
        <f t="shared" si="1"/>
        <v>5</v>
      </c>
      <c r="O44" s="12">
        <v>5</v>
      </c>
      <c r="P44" s="12"/>
      <c r="Q44" s="12"/>
      <c r="R44" s="12">
        <v>0</v>
      </c>
      <c r="S44" s="12">
        <v>1</v>
      </c>
      <c r="T44" s="12">
        <v>1020</v>
      </c>
      <c r="U44" s="12">
        <v>3200</v>
      </c>
      <c r="V44" s="12">
        <v>1</v>
      </c>
      <c r="W44" s="12">
        <v>67</v>
      </c>
      <c r="X44" s="12">
        <v>165</v>
      </c>
      <c r="Y44" s="12">
        <v>1</v>
      </c>
      <c r="Z44" s="12" t="s">
        <v>224</v>
      </c>
      <c r="AA44" s="12"/>
      <c r="AB44" s="29" t="s">
        <v>229</v>
      </c>
      <c r="AC44" s="29">
        <v>5</v>
      </c>
      <c r="AD44" s="29" t="s">
        <v>230</v>
      </c>
    </row>
    <row r="45" s="3" customFormat="1" customHeight="1" spans="1:30">
      <c r="A45" s="12">
        <v>3</v>
      </c>
      <c r="B45" s="12" t="s">
        <v>45</v>
      </c>
      <c r="C45" s="12" t="s">
        <v>179</v>
      </c>
      <c r="D45" s="12" t="s">
        <v>225</v>
      </c>
      <c r="E45" s="12" t="s">
        <v>218</v>
      </c>
      <c r="F45" s="12" t="s">
        <v>226</v>
      </c>
      <c r="G45" s="12" t="s">
        <v>225</v>
      </c>
      <c r="H45" s="12" t="s">
        <v>221</v>
      </c>
      <c r="I45" s="12" t="s">
        <v>231</v>
      </c>
      <c r="J45" s="23">
        <v>44805</v>
      </c>
      <c r="K45" s="23">
        <v>44835</v>
      </c>
      <c r="L45" s="12" t="s">
        <v>69</v>
      </c>
      <c r="M45" s="12" t="s">
        <v>232</v>
      </c>
      <c r="N45" s="12">
        <f t="shared" si="1"/>
        <v>3</v>
      </c>
      <c r="O45" s="12">
        <v>3</v>
      </c>
      <c r="P45" s="12"/>
      <c r="Q45" s="12"/>
      <c r="R45" s="12">
        <v>0</v>
      </c>
      <c r="S45" s="12">
        <v>1</v>
      </c>
      <c r="T45" s="12">
        <v>600</v>
      </c>
      <c r="U45" s="12">
        <v>1700</v>
      </c>
      <c r="V45" s="12">
        <v>1</v>
      </c>
      <c r="W45" s="12">
        <v>27</v>
      </c>
      <c r="X45" s="12">
        <v>78</v>
      </c>
      <c r="Y45" s="12">
        <v>1</v>
      </c>
      <c r="Z45" s="12" t="s">
        <v>224</v>
      </c>
      <c r="AA45" s="12"/>
      <c r="AB45" s="29" t="s">
        <v>53</v>
      </c>
      <c r="AC45" s="29">
        <v>3</v>
      </c>
      <c r="AD45" s="29" t="s">
        <v>54</v>
      </c>
    </row>
    <row r="46" s="3" customFormat="1" customHeight="1" spans="1:30">
      <c r="A46" s="12">
        <v>4</v>
      </c>
      <c r="B46" s="12" t="s">
        <v>45</v>
      </c>
      <c r="C46" s="12" t="s">
        <v>179</v>
      </c>
      <c r="D46" s="12" t="s">
        <v>233</v>
      </c>
      <c r="E46" s="12" t="s">
        <v>218</v>
      </c>
      <c r="F46" s="12" t="s">
        <v>226</v>
      </c>
      <c r="G46" s="12" t="s">
        <v>233</v>
      </c>
      <c r="H46" s="12" t="s">
        <v>221</v>
      </c>
      <c r="I46" s="12" t="s">
        <v>234</v>
      </c>
      <c r="J46" s="23">
        <v>44713</v>
      </c>
      <c r="K46" s="23">
        <v>44835</v>
      </c>
      <c r="L46" s="12" t="s">
        <v>69</v>
      </c>
      <c r="M46" s="12" t="s">
        <v>235</v>
      </c>
      <c r="N46" s="12">
        <f t="shared" ref="N46:N83" si="2">O46+P46+Q46+R46</f>
        <v>10</v>
      </c>
      <c r="O46" s="12">
        <v>10</v>
      </c>
      <c r="P46" s="12"/>
      <c r="Q46" s="12"/>
      <c r="R46" s="12">
        <v>0</v>
      </c>
      <c r="S46" s="12">
        <v>1</v>
      </c>
      <c r="T46" s="12">
        <v>1020</v>
      </c>
      <c r="U46" s="12">
        <v>3200</v>
      </c>
      <c r="V46" s="12">
        <v>1</v>
      </c>
      <c r="W46" s="12">
        <v>67</v>
      </c>
      <c r="X46" s="12">
        <v>165</v>
      </c>
      <c r="Y46" s="12">
        <v>1</v>
      </c>
      <c r="Z46" s="12" t="s">
        <v>224</v>
      </c>
      <c r="AA46" s="12"/>
      <c r="AB46" s="29" t="s">
        <v>229</v>
      </c>
      <c r="AC46" s="29">
        <v>10</v>
      </c>
      <c r="AD46" s="29" t="s">
        <v>230</v>
      </c>
    </row>
    <row r="47" s="3" customFormat="1" customHeight="1" spans="1:30">
      <c r="A47" s="12">
        <v>5</v>
      </c>
      <c r="B47" s="12" t="s">
        <v>45</v>
      </c>
      <c r="C47" s="12" t="s">
        <v>46</v>
      </c>
      <c r="D47" s="12" t="s">
        <v>236</v>
      </c>
      <c r="E47" s="12" t="s">
        <v>218</v>
      </c>
      <c r="F47" s="12" t="s">
        <v>237</v>
      </c>
      <c r="G47" s="12" t="s">
        <v>236</v>
      </c>
      <c r="H47" s="12" t="s">
        <v>221</v>
      </c>
      <c r="I47" s="12" t="s">
        <v>237</v>
      </c>
      <c r="J47" s="23">
        <v>44805</v>
      </c>
      <c r="K47" s="23">
        <v>44835</v>
      </c>
      <c r="L47" s="12" t="s">
        <v>69</v>
      </c>
      <c r="M47" s="12" t="s">
        <v>238</v>
      </c>
      <c r="N47" s="12">
        <f t="shared" si="2"/>
        <v>6</v>
      </c>
      <c r="O47" s="12">
        <v>6</v>
      </c>
      <c r="P47" s="12"/>
      <c r="Q47" s="12"/>
      <c r="R47" s="12">
        <v>0</v>
      </c>
      <c r="S47" s="12">
        <v>1</v>
      </c>
      <c r="T47" s="12">
        <v>40</v>
      </c>
      <c r="U47" s="12">
        <v>136</v>
      </c>
      <c r="V47" s="12">
        <v>1</v>
      </c>
      <c r="W47" s="12">
        <v>10</v>
      </c>
      <c r="X47" s="12">
        <v>35</v>
      </c>
      <c r="Y47" s="12">
        <v>1</v>
      </c>
      <c r="Z47" s="12" t="s">
        <v>224</v>
      </c>
      <c r="AA47" s="12"/>
      <c r="AB47" s="29" t="s">
        <v>229</v>
      </c>
      <c r="AC47" s="29">
        <v>6</v>
      </c>
      <c r="AD47" s="29" t="s">
        <v>230</v>
      </c>
    </row>
    <row r="48" s="3" customFormat="1" customHeight="1" spans="1:30">
      <c r="A48" s="12">
        <v>6</v>
      </c>
      <c r="B48" s="12" t="s">
        <v>45</v>
      </c>
      <c r="C48" s="12" t="s">
        <v>46</v>
      </c>
      <c r="D48" s="12" t="s">
        <v>239</v>
      </c>
      <c r="E48" s="12" t="s">
        <v>218</v>
      </c>
      <c r="F48" s="12" t="s">
        <v>240</v>
      </c>
      <c r="G48" s="12" t="s">
        <v>239</v>
      </c>
      <c r="H48" s="12" t="s">
        <v>221</v>
      </c>
      <c r="I48" s="12" t="s">
        <v>241</v>
      </c>
      <c r="J48" s="23">
        <v>44774</v>
      </c>
      <c r="K48" s="23">
        <v>44835</v>
      </c>
      <c r="L48" s="12" t="s">
        <v>69</v>
      </c>
      <c r="M48" s="12" t="s">
        <v>242</v>
      </c>
      <c r="N48" s="12">
        <f t="shared" si="2"/>
        <v>3</v>
      </c>
      <c r="O48" s="12">
        <v>3</v>
      </c>
      <c r="P48" s="12"/>
      <c r="Q48" s="12"/>
      <c r="R48" s="12">
        <v>0</v>
      </c>
      <c r="S48" s="12">
        <v>1</v>
      </c>
      <c r="T48" s="12">
        <v>500</v>
      </c>
      <c r="U48" s="12">
        <v>1800</v>
      </c>
      <c r="V48" s="12">
        <v>1</v>
      </c>
      <c r="W48" s="12">
        <v>32</v>
      </c>
      <c r="X48" s="12">
        <v>90</v>
      </c>
      <c r="Y48" s="12">
        <v>1</v>
      </c>
      <c r="Z48" s="12" t="s">
        <v>243</v>
      </c>
      <c r="AA48" s="12"/>
      <c r="AB48" s="29" t="s">
        <v>53</v>
      </c>
      <c r="AC48" s="29">
        <v>3</v>
      </c>
      <c r="AD48" s="29" t="s">
        <v>54</v>
      </c>
    </row>
    <row r="49" s="3" customFormat="1" customHeight="1" spans="1:30">
      <c r="A49" s="12">
        <v>7</v>
      </c>
      <c r="B49" s="12" t="s">
        <v>45</v>
      </c>
      <c r="C49" s="12" t="s">
        <v>46</v>
      </c>
      <c r="D49" s="12" t="s">
        <v>236</v>
      </c>
      <c r="E49" s="12" t="s">
        <v>218</v>
      </c>
      <c r="F49" s="12" t="s">
        <v>240</v>
      </c>
      <c r="G49" s="12" t="s">
        <v>236</v>
      </c>
      <c r="H49" s="12" t="s">
        <v>221</v>
      </c>
      <c r="I49" s="12" t="s">
        <v>241</v>
      </c>
      <c r="J49" s="23">
        <v>44805</v>
      </c>
      <c r="K49" s="23">
        <v>44835</v>
      </c>
      <c r="L49" s="12" t="s">
        <v>69</v>
      </c>
      <c r="M49" s="12" t="s">
        <v>244</v>
      </c>
      <c r="N49" s="12">
        <f t="shared" si="2"/>
        <v>5</v>
      </c>
      <c r="O49" s="12">
        <v>5</v>
      </c>
      <c r="P49" s="12"/>
      <c r="Q49" s="12"/>
      <c r="R49" s="12">
        <v>0</v>
      </c>
      <c r="S49" s="12">
        <v>1</v>
      </c>
      <c r="T49" s="12">
        <v>500</v>
      </c>
      <c r="U49" s="12">
        <v>1800</v>
      </c>
      <c r="V49" s="12">
        <v>1</v>
      </c>
      <c r="W49" s="12">
        <v>26</v>
      </c>
      <c r="X49" s="12">
        <v>84</v>
      </c>
      <c r="Y49" s="12">
        <v>1</v>
      </c>
      <c r="Z49" s="12" t="s">
        <v>243</v>
      </c>
      <c r="AA49" s="12"/>
      <c r="AB49" s="29" t="s">
        <v>229</v>
      </c>
      <c r="AC49" s="29">
        <v>5</v>
      </c>
      <c r="AD49" s="29" t="s">
        <v>230</v>
      </c>
    </row>
    <row r="50" s="3" customFormat="1" customHeight="1" spans="1:30">
      <c r="A50" s="12">
        <v>8</v>
      </c>
      <c r="B50" s="12" t="s">
        <v>45</v>
      </c>
      <c r="C50" s="12" t="s">
        <v>46</v>
      </c>
      <c r="D50" s="12" t="s">
        <v>245</v>
      </c>
      <c r="E50" s="12" t="s">
        <v>218</v>
      </c>
      <c r="F50" s="12" t="s">
        <v>246</v>
      </c>
      <c r="G50" s="12" t="s">
        <v>245</v>
      </c>
      <c r="H50" s="12" t="s">
        <v>221</v>
      </c>
      <c r="I50" s="12" t="s">
        <v>246</v>
      </c>
      <c r="J50" s="23">
        <v>44835</v>
      </c>
      <c r="K50" s="23">
        <v>44835</v>
      </c>
      <c r="L50" s="12" t="s">
        <v>69</v>
      </c>
      <c r="M50" s="12" t="s">
        <v>247</v>
      </c>
      <c r="N50" s="12">
        <f t="shared" si="2"/>
        <v>3</v>
      </c>
      <c r="O50" s="12">
        <v>3</v>
      </c>
      <c r="P50" s="12"/>
      <c r="Q50" s="12"/>
      <c r="R50" s="12">
        <v>0</v>
      </c>
      <c r="S50" s="12">
        <v>1</v>
      </c>
      <c r="T50" s="12">
        <v>120</v>
      </c>
      <c r="U50" s="12">
        <v>364</v>
      </c>
      <c r="V50" s="12">
        <v>1</v>
      </c>
      <c r="W50" s="12">
        <v>0</v>
      </c>
      <c r="X50" s="12">
        <v>0</v>
      </c>
      <c r="Y50" s="12">
        <v>1</v>
      </c>
      <c r="Z50" s="12" t="s">
        <v>248</v>
      </c>
      <c r="AA50" s="12"/>
      <c r="AB50" s="29" t="s">
        <v>229</v>
      </c>
      <c r="AC50" s="29">
        <v>3</v>
      </c>
      <c r="AD50" s="29" t="s">
        <v>230</v>
      </c>
    </row>
    <row r="51" s="3" customFormat="1" customHeight="1" spans="1:30">
      <c r="A51" s="12">
        <v>9</v>
      </c>
      <c r="B51" s="12" t="s">
        <v>45</v>
      </c>
      <c r="C51" s="12" t="s">
        <v>179</v>
      </c>
      <c r="D51" s="12" t="s">
        <v>233</v>
      </c>
      <c r="E51" s="12" t="s">
        <v>218</v>
      </c>
      <c r="F51" s="12" t="s">
        <v>249</v>
      </c>
      <c r="G51" s="12" t="s">
        <v>233</v>
      </c>
      <c r="H51" s="12" t="s">
        <v>221</v>
      </c>
      <c r="I51" s="12" t="s">
        <v>250</v>
      </c>
      <c r="J51" s="23">
        <v>44805</v>
      </c>
      <c r="K51" s="23">
        <v>44835</v>
      </c>
      <c r="L51" s="12" t="s">
        <v>69</v>
      </c>
      <c r="M51" s="12" t="s">
        <v>251</v>
      </c>
      <c r="N51" s="12">
        <f t="shared" si="2"/>
        <v>22</v>
      </c>
      <c r="O51" s="12">
        <v>22</v>
      </c>
      <c r="P51" s="12"/>
      <c r="Q51" s="12"/>
      <c r="R51" s="12">
        <v>0</v>
      </c>
      <c r="S51" s="12">
        <v>1</v>
      </c>
      <c r="T51" s="12">
        <v>62</v>
      </c>
      <c r="U51" s="12">
        <v>163</v>
      </c>
      <c r="V51" s="12">
        <v>1</v>
      </c>
      <c r="W51" s="12">
        <v>9</v>
      </c>
      <c r="X51" s="12">
        <v>15</v>
      </c>
      <c r="Y51" s="12">
        <v>1</v>
      </c>
      <c r="Z51" s="12" t="s">
        <v>224</v>
      </c>
      <c r="AA51" s="12"/>
      <c r="AB51" s="29" t="s">
        <v>229</v>
      </c>
      <c r="AC51" s="29">
        <v>22</v>
      </c>
      <c r="AD51" s="29" t="s">
        <v>230</v>
      </c>
    </row>
    <row r="52" s="3" customFormat="1" customHeight="1" spans="1:30">
      <c r="A52" s="12">
        <v>10</v>
      </c>
      <c r="B52" s="12" t="s">
        <v>45</v>
      </c>
      <c r="C52" s="12" t="s">
        <v>46</v>
      </c>
      <c r="D52" s="12" t="s">
        <v>245</v>
      </c>
      <c r="E52" s="12" t="s">
        <v>218</v>
      </c>
      <c r="F52" s="12" t="s">
        <v>249</v>
      </c>
      <c r="G52" s="12" t="s">
        <v>245</v>
      </c>
      <c r="H52" s="12" t="s">
        <v>221</v>
      </c>
      <c r="I52" s="12" t="s">
        <v>252</v>
      </c>
      <c r="J52" s="23">
        <v>44805</v>
      </c>
      <c r="K52" s="23">
        <v>44835</v>
      </c>
      <c r="L52" s="12" t="s">
        <v>69</v>
      </c>
      <c r="M52" s="12" t="s">
        <v>253</v>
      </c>
      <c r="N52" s="12">
        <f t="shared" si="2"/>
        <v>5</v>
      </c>
      <c r="O52" s="12">
        <v>5</v>
      </c>
      <c r="P52" s="12"/>
      <c r="Q52" s="12"/>
      <c r="R52" s="12">
        <v>0</v>
      </c>
      <c r="S52" s="12">
        <v>1</v>
      </c>
      <c r="T52" s="12">
        <v>35</v>
      </c>
      <c r="U52" s="12">
        <v>98</v>
      </c>
      <c r="V52" s="12">
        <v>1</v>
      </c>
      <c r="W52" s="12">
        <v>9</v>
      </c>
      <c r="X52" s="12">
        <v>15</v>
      </c>
      <c r="Y52" s="12">
        <v>1</v>
      </c>
      <c r="Z52" s="12" t="s">
        <v>248</v>
      </c>
      <c r="AA52" s="12"/>
      <c r="AB52" s="29" t="s">
        <v>229</v>
      </c>
      <c r="AC52" s="29">
        <v>5</v>
      </c>
      <c r="AD52" s="29" t="s">
        <v>230</v>
      </c>
    </row>
    <row r="53" s="3" customFormat="1" customHeight="1" spans="1:30">
      <c r="A53" s="12">
        <v>11</v>
      </c>
      <c r="B53" s="12" t="s">
        <v>45</v>
      </c>
      <c r="C53" s="12" t="s">
        <v>179</v>
      </c>
      <c r="D53" s="12" t="s">
        <v>225</v>
      </c>
      <c r="E53" s="12" t="s">
        <v>218</v>
      </c>
      <c r="F53" s="12" t="s">
        <v>254</v>
      </c>
      <c r="G53" s="12" t="s">
        <v>225</v>
      </c>
      <c r="H53" s="12" t="s">
        <v>221</v>
      </c>
      <c r="I53" s="12" t="s">
        <v>255</v>
      </c>
      <c r="J53" s="23">
        <v>44805</v>
      </c>
      <c r="K53" s="23">
        <v>44835</v>
      </c>
      <c r="L53" s="12" t="s">
        <v>69</v>
      </c>
      <c r="M53" s="12" t="s">
        <v>256</v>
      </c>
      <c r="N53" s="12">
        <f t="shared" si="2"/>
        <v>5</v>
      </c>
      <c r="O53" s="12">
        <v>5</v>
      </c>
      <c r="P53" s="12"/>
      <c r="Q53" s="12"/>
      <c r="R53" s="12">
        <v>0</v>
      </c>
      <c r="S53" s="12">
        <v>1</v>
      </c>
      <c r="T53" s="12">
        <v>126</v>
      </c>
      <c r="U53" s="12">
        <v>420</v>
      </c>
      <c r="V53" s="12">
        <v>1</v>
      </c>
      <c r="W53" s="12">
        <v>8</v>
      </c>
      <c r="X53" s="12">
        <v>31</v>
      </c>
      <c r="Y53" s="12">
        <v>1</v>
      </c>
      <c r="Z53" s="12" t="s">
        <v>224</v>
      </c>
      <c r="AA53" s="12"/>
      <c r="AB53" s="29" t="s">
        <v>229</v>
      </c>
      <c r="AC53" s="29">
        <v>5</v>
      </c>
      <c r="AD53" s="29" t="s">
        <v>230</v>
      </c>
    </row>
    <row r="54" s="3" customFormat="1" customHeight="1" spans="1:30">
      <c r="A54" s="12">
        <v>12</v>
      </c>
      <c r="B54" s="12" t="s">
        <v>45</v>
      </c>
      <c r="C54" s="12" t="s">
        <v>46</v>
      </c>
      <c r="D54" s="12" t="s">
        <v>236</v>
      </c>
      <c r="E54" s="12" t="s">
        <v>218</v>
      </c>
      <c r="F54" s="12" t="s">
        <v>257</v>
      </c>
      <c r="G54" s="12" t="s">
        <v>236</v>
      </c>
      <c r="H54" s="12" t="s">
        <v>221</v>
      </c>
      <c r="I54" s="12" t="s">
        <v>258</v>
      </c>
      <c r="J54" s="23">
        <v>44743</v>
      </c>
      <c r="K54" s="23">
        <v>44835</v>
      </c>
      <c r="L54" s="12" t="s">
        <v>69</v>
      </c>
      <c r="M54" s="12" t="s">
        <v>259</v>
      </c>
      <c r="N54" s="12">
        <f t="shared" si="2"/>
        <v>10</v>
      </c>
      <c r="O54" s="12">
        <v>10</v>
      </c>
      <c r="P54" s="12"/>
      <c r="Q54" s="12"/>
      <c r="R54" s="12">
        <v>0</v>
      </c>
      <c r="S54" s="12">
        <v>1</v>
      </c>
      <c r="T54" s="12">
        <v>48</v>
      </c>
      <c r="U54" s="12">
        <v>186</v>
      </c>
      <c r="V54" s="12">
        <v>1</v>
      </c>
      <c r="W54" s="12">
        <v>12</v>
      </c>
      <c r="X54" s="12">
        <v>40</v>
      </c>
      <c r="Y54" s="12">
        <v>1</v>
      </c>
      <c r="Z54" s="12" t="s">
        <v>224</v>
      </c>
      <c r="AA54" s="12"/>
      <c r="AB54" s="29" t="s">
        <v>229</v>
      </c>
      <c r="AC54" s="29">
        <v>10</v>
      </c>
      <c r="AD54" s="29" t="s">
        <v>230</v>
      </c>
    </row>
    <row r="55" s="3" customFormat="1" customHeight="1" spans="1:30">
      <c r="A55" s="12">
        <v>13</v>
      </c>
      <c r="B55" s="12" t="s">
        <v>45</v>
      </c>
      <c r="C55" s="12" t="s">
        <v>46</v>
      </c>
      <c r="D55" s="12" t="s">
        <v>260</v>
      </c>
      <c r="E55" s="12" t="s">
        <v>218</v>
      </c>
      <c r="F55" s="12" t="s">
        <v>261</v>
      </c>
      <c r="G55" s="12" t="s">
        <v>260</v>
      </c>
      <c r="H55" s="12" t="s">
        <v>221</v>
      </c>
      <c r="I55" s="12" t="s">
        <v>246</v>
      </c>
      <c r="J55" s="23">
        <v>44835</v>
      </c>
      <c r="K55" s="23">
        <v>44835</v>
      </c>
      <c r="L55" s="12" t="s">
        <v>69</v>
      </c>
      <c r="M55" s="12" t="s">
        <v>262</v>
      </c>
      <c r="N55" s="12">
        <f t="shared" si="2"/>
        <v>3</v>
      </c>
      <c r="O55" s="12">
        <v>3</v>
      </c>
      <c r="P55" s="12"/>
      <c r="Q55" s="12"/>
      <c r="R55" s="12">
        <v>0</v>
      </c>
      <c r="S55" s="12">
        <v>1</v>
      </c>
      <c r="T55" s="12">
        <v>100</v>
      </c>
      <c r="U55" s="12">
        <v>280</v>
      </c>
      <c r="V55" s="12">
        <v>1</v>
      </c>
      <c r="W55" s="12">
        <v>0</v>
      </c>
      <c r="X55" s="12">
        <v>0</v>
      </c>
      <c r="Y55" s="12">
        <v>1</v>
      </c>
      <c r="Z55" s="12" t="s">
        <v>248</v>
      </c>
      <c r="AA55" s="12"/>
      <c r="AB55" s="29" t="s">
        <v>53</v>
      </c>
      <c r="AC55" s="29">
        <v>3</v>
      </c>
      <c r="AD55" s="29" t="s">
        <v>54</v>
      </c>
    </row>
    <row r="56" s="3" customFormat="1" customHeight="1" spans="1:30">
      <c r="A56" s="12">
        <v>14</v>
      </c>
      <c r="B56" s="12" t="s">
        <v>45</v>
      </c>
      <c r="C56" s="12" t="s">
        <v>46</v>
      </c>
      <c r="D56" s="12" t="s">
        <v>263</v>
      </c>
      <c r="E56" s="12" t="s">
        <v>218</v>
      </c>
      <c r="F56" s="12" t="s">
        <v>264</v>
      </c>
      <c r="G56" s="12" t="s">
        <v>263</v>
      </c>
      <c r="H56" s="12" t="s">
        <v>221</v>
      </c>
      <c r="I56" s="12" t="s">
        <v>265</v>
      </c>
      <c r="J56" s="23">
        <v>44774</v>
      </c>
      <c r="K56" s="23">
        <v>44835</v>
      </c>
      <c r="L56" s="12" t="s">
        <v>69</v>
      </c>
      <c r="M56" s="12" t="s">
        <v>266</v>
      </c>
      <c r="N56" s="12">
        <f t="shared" si="2"/>
        <v>10</v>
      </c>
      <c r="O56" s="12">
        <v>10</v>
      </c>
      <c r="P56" s="12"/>
      <c r="Q56" s="12"/>
      <c r="R56" s="12">
        <v>0</v>
      </c>
      <c r="S56" s="12">
        <v>1</v>
      </c>
      <c r="T56" s="12">
        <v>450</v>
      </c>
      <c r="U56" s="12">
        <v>1300</v>
      </c>
      <c r="V56" s="12">
        <v>1</v>
      </c>
      <c r="W56" s="12">
        <v>22</v>
      </c>
      <c r="X56" s="12">
        <v>67</v>
      </c>
      <c r="Y56" s="12">
        <v>1</v>
      </c>
      <c r="Z56" s="12" t="s">
        <v>224</v>
      </c>
      <c r="AA56" s="12"/>
      <c r="AB56" s="29" t="s">
        <v>53</v>
      </c>
      <c r="AC56" s="29">
        <v>10</v>
      </c>
      <c r="AD56" s="29" t="s">
        <v>54</v>
      </c>
    </row>
    <row r="57" s="3" customFormat="1" customHeight="1" spans="1:30">
      <c r="A57" s="12">
        <v>15</v>
      </c>
      <c r="B57" s="18" t="s">
        <v>34</v>
      </c>
      <c r="C57" s="18" t="s">
        <v>77</v>
      </c>
      <c r="D57" s="18" t="s">
        <v>78</v>
      </c>
      <c r="E57" s="18" t="s">
        <v>218</v>
      </c>
      <c r="F57" s="18" t="s">
        <v>267</v>
      </c>
      <c r="G57" s="12" t="s">
        <v>220</v>
      </c>
      <c r="H57" s="18" t="s">
        <v>39</v>
      </c>
      <c r="I57" s="18" t="s">
        <v>268</v>
      </c>
      <c r="J57" s="23">
        <v>44682</v>
      </c>
      <c r="K57" s="23">
        <v>44835</v>
      </c>
      <c r="L57" s="18" t="s">
        <v>69</v>
      </c>
      <c r="M57" s="18" t="s">
        <v>269</v>
      </c>
      <c r="N57" s="12">
        <f t="shared" si="2"/>
        <v>45</v>
      </c>
      <c r="O57" s="18">
        <v>20</v>
      </c>
      <c r="P57" s="18"/>
      <c r="Q57" s="18"/>
      <c r="R57" s="18">
        <v>25</v>
      </c>
      <c r="S57" s="18">
        <v>1</v>
      </c>
      <c r="T57" s="18">
        <v>35</v>
      </c>
      <c r="U57" s="18">
        <v>42</v>
      </c>
      <c r="V57" s="18">
        <v>1</v>
      </c>
      <c r="W57" s="18">
        <v>2</v>
      </c>
      <c r="X57" s="18">
        <v>4</v>
      </c>
      <c r="Y57" s="18" t="s">
        <v>270</v>
      </c>
      <c r="Z57" s="18" t="s">
        <v>224</v>
      </c>
      <c r="AA57" s="12"/>
      <c r="AB57" s="29" t="s">
        <v>43</v>
      </c>
      <c r="AC57" s="29">
        <v>20</v>
      </c>
      <c r="AD57" s="29" t="s">
        <v>44</v>
      </c>
    </row>
    <row r="58" s="3" customFormat="1" customHeight="1" spans="1:30">
      <c r="A58" s="12">
        <v>16</v>
      </c>
      <c r="B58" s="18" t="s">
        <v>45</v>
      </c>
      <c r="C58" s="18" t="s">
        <v>271</v>
      </c>
      <c r="D58" s="18" t="s">
        <v>179</v>
      </c>
      <c r="E58" s="18" t="s">
        <v>218</v>
      </c>
      <c r="F58" s="18" t="s">
        <v>267</v>
      </c>
      <c r="G58" s="18" t="s">
        <v>271</v>
      </c>
      <c r="H58" s="18" t="s">
        <v>221</v>
      </c>
      <c r="I58" s="18" t="s">
        <v>268</v>
      </c>
      <c r="J58" s="23">
        <v>44682</v>
      </c>
      <c r="K58" s="23">
        <v>44835</v>
      </c>
      <c r="L58" s="18" t="s">
        <v>69</v>
      </c>
      <c r="M58" s="18" t="s">
        <v>272</v>
      </c>
      <c r="N58" s="12">
        <f t="shared" si="2"/>
        <v>30</v>
      </c>
      <c r="O58" s="18">
        <v>30</v>
      </c>
      <c r="P58" s="18"/>
      <c r="Q58" s="18"/>
      <c r="R58" s="18">
        <v>0</v>
      </c>
      <c r="S58" s="18">
        <v>1</v>
      </c>
      <c r="T58" s="18">
        <v>65</v>
      </c>
      <c r="U58" s="18">
        <v>153</v>
      </c>
      <c r="V58" s="18">
        <v>1</v>
      </c>
      <c r="W58" s="18">
        <v>6</v>
      </c>
      <c r="X58" s="18">
        <v>12</v>
      </c>
      <c r="Y58" s="18" t="s">
        <v>273</v>
      </c>
      <c r="Z58" s="18" t="s">
        <v>224</v>
      </c>
      <c r="AA58" s="12"/>
      <c r="AB58" s="29" t="s">
        <v>53</v>
      </c>
      <c r="AC58" s="29">
        <v>30</v>
      </c>
      <c r="AD58" s="29" t="s">
        <v>54</v>
      </c>
    </row>
    <row r="59" s="3" customFormat="1" customHeight="1" spans="1:30">
      <c r="A59" s="12">
        <v>17</v>
      </c>
      <c r="B59" s="12" t="s">
        <v>45</v>
      </c>
      <c r="C59" s="12" t="s">
        <v>46</v>
      </c>
      <c r="D59" s="12" t="s">
        <v>245</v>
      </c>
      <c r="E59" s="12" t="s">
        <v>218</v>
      </c>
      <c r="F59" s="12" t="s">
        <v>267</v>
      </c>
      <c r="G59" s="12" t="s">
        <v>245</v>
      </c>
      <c r="H59" s="12" t="s">
        <v>221</v>
      </c>
      <c r="I59" s="12" t="s">
        <v>268</v>
      </c>
      <c r="J59" s="23">
        <v>44682</v>
      </c>
      <c r="K59" s="23">
        <v>44835</v>
      </c>
      <c r="L59" s="12" t="s">
        <v>69</v>
      </c>
      <c r="M59" s="12" t="s">
        <v>274</v>
      </c>
      <c r="N59" s="12">
        <f t="shared" si="2"/>
        <v>9</v>
      </c>
      <c r="O59" s="12">
        <v>9</v>
      </c>
      <c r="P59" s="12"/>
      <c r="Q59" s="12"/>
      <c r="R59" s="12">
        <v>0</v>
      </c>
      <c r="S59" s="12">
        <v>1</v>
      </c>
      <c r="T59" s="12">
        <v>34</v>
      </c>
      <c r="U59" s="12">
        <v>45</v>
      </c>
      <c r="V59" s="12">
        <v>1</v>
      </c>
      <c r="W59" s="12">
        <v>5</v>
      </c>
      <c r="X59" s="12">
        <v>10</v>
      </c>
      <c r="Y59" s="12">
        <v>1</v>
      </c>
      <c r="Z59" s="12" t="s">
        <v>224</v>
      </c>
      <c r="AA59" s="12"/>
      <c r="AB59" s="29" t="s">
        <v>229</v>
      </c>
      <c r="AC59" s="29">
        <v>9</v>
      </c>
      <c r="AD59" s="29" t="s">
        <v>230</v>
      </c>
    </row>
    <row r="60" s="3" customFormat="1" customHeight="1" spans="1:30">
      <c r="A60" s="12">
        <v>18</v>
      </c>
      <c r="B60" s="12" t="s">
        <v>45</v>
      </c>
      <c r="C60" s="12" t="s">
        <v>179</v>
      </c>
      <c r="D60" s="12" t="s">
        <v>225</v>
      </c>
      <c r="E60" s="12" t="s">
        <v>218</v>
      </c>
      <c r="F60" s="12" t="s">
        <v>275</v>
      </c>
      <c r="G60" s="12" t="s">
        <v>225</v>
      </c>
      <c r="H60" s="12" t="s">
        <v>221</v>
      </c>
      <c r="I60" s="12" t="s">
        <v>276</v>
      </c>
      <c r="J60" s="23">
        <v>44682</v>
      </c>
      <c r="K60" s="23">
        <v>44866</v>
      </c>
      <c r="L60" s="12" t="s">
        <v>69</v>
      </c>
      <c r="M60" s="12" t="s">
        <v>277</v>
      </c>
      <c r="N60" s="12">
        <f t="shared" si="2"/>
        <v>5</v>
      </c>
      <c r="O60" s="12">
        <v>5</v>
      </c>
      <c r="P60" s="12"/>
      <c r="Q60" s="12"/>
      <c r="R60" s="12">
        <v>0</v>
      </c>
      <c r="S60" s="12">
        <v>1</v>
      </c>
      <c r="T60" s="12">
        <v>26</v>
      </c>
      <c r="U60" s="12">
        <v>58</v>
      </c>
      <c r="V60" s="12">
        <v>1</v>
      </c>
      <c r="W60" s="12">
        <v>8</v>
      </c>
      <c r="X60" s="12">
        <v>28</v>
      </c>
      <c r="Y60" s="12">
        <v>1</v>
      </c>
      <c r="Z60" s="12" t="s">
        <v>224</v>
      </c>
      <c r="AA60" s="12"/>
      <c r="AB60" s="29">
        <v>285</v>
      </c>
      <c r="AC60" s="29">
        <v>5</v>
      </c>
      <c r="AD60" s="29" t="s">
        <v>60</v>
      </c>
    </row>
    <row r="61" s="3" customFormat="1" customHeight="1" spans="1:30">
      <c r="A61" s="12">
        <v>19</v>
      </c>
      <c r="B61" s="12" t="s">
        <v>45</v>
      </c>
      <c r="C61" s="12" t="s">
        <v>46</v>
      </c>
      <c r="D61" s="12" t="s">
        <v>278</v>
      </c>
      <c r="E61" s="12" t="s">
        <v>218</v>
      </c>
      <c r="F61" s="12" t="s">
        <v>279</v>
      </c>
      <c r="G61" s="12" t="s">
        <v>278</v>
      </c>
      <c r="H61" s="12" t="s">
        <v>39</v>
      </c>
      <c r="I61" s="12" t="s">
        <v>280</v>
      </c>
      <c r="J61" s="23">
        <v>44774</v>
      </c>
      <c r="K61" s="23">
        <v>44835</v>
      </c>
      <c r="L61" s="12" t="s">
        <v>69</v>
      </c>
      <c r="M61" s="12" t="s">
        <v>281</v>
      </c>
      <c r="N61" s="12">
        <f t="shared" si="2"/>
        <v>10</v>
      </c>
      <c r="O61" s="12">
        <v>10</v>
      </c>
      <c r="P61" s="12"/>
      <c r="Q61" s="12"/>
      <c r="R61" s="12">
        <v>0</v>
      </c>
      <c r="S61" s="12">
        <v>1</v>
      </c>
      <c r="T61" s="12">
        <v>106</v>
      </c>
      <c r="U61" s="12">
        <v>390</v>
      </c>
      <c r="V61" s="12">
        <v>1</v>
      </c>
      <c r="W61" s="12">
        <v>11</v>
      </c>
      <c r="X61" s="12">
        <v>27</v>
      </c>
      <c r="Y61" s="12">
        <v>1</v>
      </c>
      <c r="Z61" s="12" t="s">
        <v>224</v>
      </c>
      <c r="AA61" s="12"/>
      <c r="AB61" s="29">
        <v>285</v>
      </c>
      <c r="AC61" s="29">
        <v>10</v>
      </c>
      <c r="AD61" s="29" t="s">
        <v>60</v>
      </c>
    </row>
    <row r="62" s="3" customFormat="1" customHeight="1" spans="1:30">
      <c r="A62" s="12">
        <v>20</v>
      </c>
      <c r="B62" s="12" t="s">
        <v>45</v>
      </c>
      <c r="C62" s="12" t="s">
        <v>46</v>
      </c>
      <c r="D62" s="12" t="s">
        <v>233</v>
      </c>
      <c r="E62" s="12" t="s">
        <v>218</v>
      </c>
      <c r="F62" s="12" t="s">
        <v>282</v>
      </c>
      <c r="G62" s="12" t="s">
        <v>233</v>
      </c>
      <c r="H62" s="12" t="s">
        <v>96</v>
      </c>
      <c r="I62" s="12" t="s">
        <v>283</v>
      </c>
      <c r="J62" s="23">
        <v>44652</v>
      </c>
      <c r="K62" s="23">
        <v>44835</v>
      </c>
      <c r="L62" s="12" t="s">
        <v>69</v>
      </c>
      <c r="M62" s="12" t="s">
        <v>284</v>
      </c>
      <c r="N62" s="12">
        <f t="shared" si="2"/>
        <v>10</v>
      </c>
      <c r="O62" s="12">
        <v>10</v>
      </c>
      <c r="P62" s="12"/>
      <c r="Q62" s="12"/>
      <c r="R62" s="12">
        <v>0</v>
      </c>
      <c r="S62" s="12">
        <v>1</v>
      </c>
      <c r="T62" s="12">
        <v>86</v>
      </c>
      <c r="U62" s="12">
        <v>380</v>
      </c>
      <c r="V62" s="12">
        <v>0</v>
      </c>
      <c r="W62" s="12">
        <v>5</v>
      </c>
      <c r="X62" s="12">
        <v>8</v>
      </c>
      <c r="Y62" s="12">
        <v>1</v>
      </c>
      <c r="Z62" s="12" t="s">
        <v>224</v>
      </c>
      <c r="AA62" s="12"/>
      <c r="AB62" s="29">
        <v>285</v>
      </c>
      <c r="AC62" s="29">
        <v>10</v>
      </c>
      <c r="AD62" s="29" t="s">
        <v>60</v>
      </c>
    </row>
    <row r="63" s="3" customFormat="1" customHeight="1" spans="1:30">
      <c r="A63" s="12">
        <v>1</v>
      </c>
      <c r="B63" s="12" t="s">
        <v>34</v>
      </c>
      <c r="C63" s="12" t="s">
        <v>77</v>
      </c>
      <c r="D63" s="12" t="s">
        <v>78</v>
      </c>
      <c r="E63" s="12" t="s">
        <v>285</v>
      </c>
      <c r="F63" s="12" t="s">
        <v>286</v>
      </c>
      <c r="G63" s="12" t="s">
        <v>287</v>
      </c>
      <c r="H63" s="12" t="s">
        <v>39</v>
      </c>
      <c r="I63" s="12" t="s">
        <v>288</v>
      </c>
      <c r="J63" s="23">
        <v>44722</v>
      </c>
      <c r="K63" s="23">
        <v>44737</v>
      </c>
      <c r="L63" s="12" t="s">
        <v>69</v>
      </c>
      <c r="M63" s="12" t="s">
        <v>289</v>
      </c>
      <c r="N63" s="12">
        <f t="shared" si="2"/>
        <v>80</v>
      </c>
      <c r="O63" s="12">
        <v>80</v>
      </c>
      <c r="P63" s="12"/>
      <c r="Q63" s="12"/>
      <c r="R63" s="12">
        <v>0</v>
      </c>
      <c r="S63" s="12">
        <v>1</v>
      </c>
      <c r="T63" s="12">
        <v>32</v>
      </c>
      <c r="U63" s="12">
        <v>113</v>
      </c>
      <c r="V63" s="12">
        <v>1</v>
      </c>
      <c r="W63" s="12">
        <v>28</v>
      </c>
      <c r="X63" s="12">
        <v>103</v>
      </c>
      <c r="Y63" s="12" t="s">
        <v>290</v>
      </c>
      <c r="Z63" s="12" t="s">
        <v>291</v>
      </c>
      <c r="AA63" s="12"/>
      <c r="AB63" s="29" t="s">
        <v>43</v>
      </c>
      <c r="AC63" s="29">
        <v>80</v>
      </c>
      <c r="AD63" s="29" t="s">
        <v>44</v>
      </c>
    </row>
    <row r="64" s="3" customFormat="1" customHeight="1" spans="1:30">
      <c r="A64" s="12">
        <v>2</v>
      </c>
      <c r="B64" s="12" t="s">
        <v>34</v>
      </c>
      <c r="C64" s="12" t="s">
        <v>77</v>
      </c>
      <c r="D64" s="12" t="s">
        <v>78</v>
      </c>
      <c r="E64" s="12" t="s">
        <v>285</v>
      </c>
      <c r="F64" s="12" t="s">
        <v>292</v>
      </c>
      <c r="G64" s="12" t="s">
        <v>293</v>
      </c>
      <c r="H64" s="12" t="s">
        <v>96</v>
      </c>
      <c r="I64" s="12" t="s">
        <v>294</v>
      </c>
      <c r="J64" s="23">
        <v>44722</v>
      </c>
      <c r="K64" s="23">
        <v>44737</v>
      </c>
      <c r="L64" s="12" t="s">
        <v>69</v>
      </c>
      <c r="M64" s="12" t="s">
        <v>295</v>
      </c>
      <c r="N64" s="12">
        <f t="shared" si="2"/>
        <v>20</v>
      </c>
      <c r="O64" s="12">
        <v>20</v>
      </c>
      <c r="P64" s="12"/>
      <c r="Q64" s="12"/>
      <c r="R64" s="12">
        <v>0</v>
      </c>
      <c r="S64" s="12">
        <v>1</v>
      </c>
      <c r="T64" s="12">
        <v>55</v>
      </c>
      <c r="U64" s="12">
        <v>132</v>
      </c>
      <c r="V64" s="12">
        <v>0</v>
      </c>
      <c r="W64" s="12">
        <v>40</v>
      </c>
      <c r="X64" s="12">
        <v>112</v>
      </c>
      <c r="Y64" s="12" t="s">
        <v>290</v>
      </c>
      <c r="Z64" s="12" t="s">
        <v>296</v>
      </c>
      <c r="AA64" s="12"/>
      <c r="AB64" s="29" t="s">
        <v>43</v>
      </c>
      <c r="AC64" s="29">
        <v>20</v>
      </c>
      <c r="AD64" s="29" t="s">
        <v>44</v>
      </c>
    </row>
    <row r="65" s="3" customFormat="1" customHeight="1" spans="1:30">
      <c r="A65" s="12">
        <v>3</v>
      </c>
      <c r="B65" s="12" t="s">
        <v>34</v>
      </c>
      <c r="C65" s="12" t="s">
        <v>77</v>
      </c>
      <c r="D65" s="12" t="s">
        <v>78</v>
      </c>
      <c r="E65" s="12" t="s">
        <v>285</v>
      </c>
      <c r="F65" s="12" t="s">
        <v>297</v>
      </c>
      <c r="G65" s="12" t="s">
        <v>298</v>
      </c>
      <c r="H65" s="12" t="s">
        <v>75</v>
      </c>
      <c r="I65" s="12" t="s">
        <v>299</v>
      </c>
      <c r="J65" s="23">
        <v>44798</v>
      </c>
      <c r="K65" s="23">
        <v>44814</v>
      </c>
      <c r="L65" s="12" t="s">
        <v>69</v>
      </c>
      <c r="M65" s="12" t="s">
        <v>300</v>
      </c>
      <c r="N65" s="12">
        <f t="shared" si="2"/>
        <v>10</v>
      </c>
      <c r="O65" s="12">
        <v>10</v>
      </c>
      <c r="P65" s="12"/>
      <c r="Q65" s="12"/>
      <c r="R65" s="12">
        <v>0</v>
      </c>
      <c r="S65" s="12">
        <v>1</v>
      </c>
      <c r="T65" s="12">
        <v>77</v>
      </c>
      <c r="U65" s="12">
        <v>232</v>
      </c>
      <c r="V65" s="12">
        <v>0</v>
      </c>
      <c r="W65" s="12">
        <v>57</v>
      </c>
      <c r="X65" s="12">
        <v>187</v>
      </c>
      <c r="Y65" s="12" t="s">
        <v>301</v>
      </c>
      <c r="Z65" s="12" t="s">
        <v>302</v>
      </c>
      <c r="AA65" s="12"/>
      <c r="AB65" s="29" t="s">
        <v>53</v>
      </c>
      <c r="AC65" s="29">
        <v>10</v>
      </c>
      <c r="AD65" s="29" t="s">
        <v>130</v>
      </c>
    </row>
    <row r="66" s="3" customFormat="1" customHeight="1" spans="1:30">
      <c r="A66" s="12">
        <v>4</v>
      </c>
      <c r="B66" s="12" t="s">
        <v>45</v>
      </c>
      <c r="C66" s="12" t="s">
        <v>46</v>
      </c>
      <c r="D66" s="12" t="s">
        <v>143</v>
      </c>
      <c r="E66" s="12" t="s">
        <v>285</v>
      </c>
      <c r="F66" s="12" t="s">
        <v>303</v>
      </c>
      <c r="G66" s="12" t="s">
        <v>304</v>
      </c>
      <c r="H66" s="12" t="s">
        <v>96</v>
      </c>
      <c r="I66" s="12" t="s">
        <v>305</v>
      </c>
      <c r="J66" s="23">
        <v>44798</v>
      </c>
      <c r="K66" s="23">
        <v>44814</v>
      </c>
      <c r="L66" s="12" t="s">
        <v>69</v>
      </c>
      <c r="M66" s="12" t="s">
        <v>306</v>
      </c>
      <c r="N66" s="12">
        <f t="shared" si="2"/>
        <v>10</v>
      </c>
      <c r="O66" s="12">
        <v>10</v>
      </c>
      <c r="P66" s="12"/>
      <c r="Q66" s="12"/>
      <c r="R66" s="12">
        <v>0</v>
      </c>
      <c r="S66" s="12">
        <v>1</v>
      </c>
      <c r="T66" s="12">
        <v>220</v>
      </c>
      <c r="U66" s="12">
        <v>620</v>
      </c>
      <c r="V66" s="12">
        <v>0</v>
      </c>
      <c r="W66" s="12">
        <v>114</v>
      </c>
      <c r="X66" s="12">
        <v>358</v>
      </c>
      <c r="Y66" s="12" t="s">
        <v>301</v>
      </c>
      <c r="Z66" s="12" t="s">
        <v>307</v>
      </c>
      <c r="AA66" s="12"/>
      <c r="AB66" s="29" t="s">
        <v>53</v>
      </c>
      <c r="AC66" s="29">
        <v>10</v>
      </c>
      <c r="AD66" s="29" t="s">
        <v>54</v>
      </c>
    </row>
    <row r="67" s="3" customFormat="1" customHeight="1" spans="1:30">
      <c r="A67" s="12">
        <v>5</v>
      </c>
      <c r="B67" s="12" t="s">
        <v>45</v>
      </c>
      <c r="C67" s="12" t="s">
        <v>46</v>
      </c>
      <c r="D67" s="12" t="s">
        <v>143</v>
      </c>
      <c r="E67" s="12" t="s">
        <v>285</v>
      </c>
      <c r="F67" s="12" t="s">
        <v>308</v>
      </c>
      <c r="G67" s="12" t="s">
        <v>309</v>
      </c>
      <c r="H67" s="12" t="s">
        <v>96</v>
      </c>
      <c r="I67" s="12" t="s">
        <v>310</v>
      </c>
      <c r="J67" s="23">
        <v>44798</v>
      </c>
      <c r="K67" s="23">
        <v>44814</v>
      </c>
      <c r="L67" s="12" t="s">
        <v>69</v>
      </c>
      <c r="M67" s="12" t="s">
        <v>306</v>
      </c>
      <c r="N67" s="12">
        <f t="shared" si="2"/>
        <v>5</v>
      </c>
      <c r="O67" s="12">
        <v>5</v>
      </c>
      <c r="P67" s="12"/>
      <c r="Q67" s="12"/>
      <c r="R67" s="12">
        <v>0</v>
      </c>
      <c r="S67" s="12">
        <v>1</v>
      </c>
      <c r="T67" s="12">
        <v>350</v>
      </c>
      <c r="U67" s="12">
        <v>650</v>
      </c>
      <c r="V67" s="12">
        <v>0</v>
      </c>
      <c r="W67" s="12">
        <v>102</v>
      </c>
      <c r="X67" s="12">
        <v>286</v>
      </c>
      <c r="Y67" s="12" t="s">
        <v>301</v>
      </c>
      <c r="Z67" s="12" t="s">
        <v>307</v>
      </c>
      <c r="AA67" s="12"/>
      <c r="AB67" s="29" t="s">
        <v>53</v>
      </c>
      <c r="AC67" s="29">
        <v>5</v>
      </c>
      <c r="AD67" s="29" t="s">
        <v>54</v>
      </c>
    </row>
    <row r="68" s="3" customFormat="1" customHeight="1" spans="1:30">
      <c r="A68" s="12">
        <v>6</v>
      </c>
      <c r="B68" s="12" t="s">
        <v>45</v>
      </c>
      <c r="C68" s="12" t="s">
        <v>46</v>
      </c>
      <c r="D68" s="12" t="s">
        <v>143</v>
      </c>
      <c r="E68" s="12" t="s">
        <v>285</v>
      </c>
      <c r="F68" s="12" t="s">
        <v>311</v>
      </c>
      <c r="G68" s="12" t="s">
        <v>312</v>
      </c>
      <c r="H68" s="12" t="s">
        <v>39</v>
      </c>
      <c r="I68" s="12" t="s">
        <v>313</v>
      </c>
      <c r="J68" s="23">
        <v>44798</v>
      </c>
      <c r="K68" s="23">
        <v>44814</v>
      </c>
      <c r="L68" s="12" t="s">
        <v>69</v>
      </c>
      <c r="M68" s="12" t="s">
        <v>314</v>
      </c>
      <c r="N68" s="12">
        <f t="shared" si="2"/>
        <v>5</v>
      </c>
      <c r="O68" s="12">
        <v>5</v>
      </c>
      <c r="P68" s="12"/>
      <c r="Q68" s="12"/>
      <c r="R68" s="12">
        <v>0</v>
      </c>
      <c r="S68" s="12">
        <v>1</v>
      </c>
      <c r="T68" s="12">
        <v>16</v>
      </c>
      <c r="U68" s="12">
        <v>52</v>
      </c>
      <c r="V68" s="12">
        <v>0</v>
      </c>
      <c r="W68" s="12">
        <v>10</v>
      </c>
      <c r="X68" s="12">
        <v>34</v>
      </c>
      <c r="Y68" s="12" t="s">
        <v>315</v>
      </c>
      <c r="Z68" s="12" t="s">
        <v>307</v>
      </c>
      <c r="AA68" s="12"/>
      <c r="AB68" s="29" t="s">
        <v>53</v>
      </c>
      <c r="AC68" s="29">
        <v>5</v>
      </c>
      <c r="AD68" s="29" t="s">
        <v>54</v>
      </c>
    </row>
    <row r="69" s="3" customFormat="1" customHeight="1" spans="1:30">
      <c r="A69" s="12">
        <v>7</v>
      </c>
      <c r="B69" s="12" t="s">
        <v>45</v>
      </c>
      <c r="C69" s="12" t="s">
        <v>46</v>
      </c>
      <c r="D69" s="12" t="s">
        <v>143</v>
      </c>
      <c r="E69" s="12" t="s">
        <v>285</v>
      </c>
      <c r="F69" s="12" t="s">
        <v>316</v>
      </c>
      <c r="G69" s="12" t="s">
        <v>317</v>
      </c>
      <c r="H69" s="12" t="s">
        <v>96</v>
      </c>
      <c r="I69" s="12" t="s">
        <v>318</v>
      </c>
      <c r="J69" s="23">
        <v>44798</v>
      </c>
      <c r="K69" s="23">
        <v>44814</v>
      </c>
      <c r="L69" s="12" t="s">
        <v>69</v>
      </c>
      <c r="M69" s="12" t="s">
        <v>319</v>
      </c>
      <c r="N69" s="12">
        <f t="shared" si="2"/>
        <v>5</v>
      </c>
      <c r="O69" s="12">
        <v>5</v>
      </c>
      <c r="P69" s="12"/>
      <c r="Q69" s="12"/>
      <c r="R69" s="12">
        <v>0</v>
      </c>
      <c r="S69" s="12">
        <v>1</v>
      </c>
      <c r="T69" s="12">
        <v>210</v>
      </c>
      <c r="U69" s="12">
        <v>460</v>
      </c>
      <c r="V69" s="12">
        <v>0</v>
      </c>
      <c r="W69" s="12">
        <v>75</v>
      </c>
      <c r="X69" s="12">
        <v>266</v>
      </c>
      <c r="Y69" s="12" t="s">
        <v>301</v>
      </c>
      <c r="Z69" s="12" t="s">
        <v>307</v>
      </c>
      <c r="AA69" s="12"/>
      <c r="AB69" s="29" t="s">
        <v>53</v>
      </c>
      <c r="AC69" s="29">
        <v>5</v>
      </c>
      <c r="AD69" s="29" t="s">
        <v>54</v>
      </c>
    </row>
    <row r="70" s="3" customFormat="1" customHeight="1" spans="1:30">
      <c r="A70" s="12">
        <v>8</v>
      </c>
      <c r="B70" s="12" t="s">
        <v>45</v>
      </c>
      <c r="C70" s="12" t="s">
        <v>178</v>
      </c>
      <c r="D70" s="12" t="s">
        <v>179</v>
      </c>
      <c r="E70" s="12" t="s">
        <v>285</v>
      </c>
      <c r="F70" s="12" t="s">
        <v>320</v>
      </c>
      <c r="G70" s="12" t="s">
        <v>321</v>
      </c>
      <c r="H70" s="12" t="s">
        <v>96</v>
      </c>
      <c r="I70" s="12" t="s">
        <v>322</v>
      </c>
      <c r="J70" s="23">
        <v>44798</v>
      </c>
      <c r="K70" s="23">
        <v>44814</v>
      </c>
      <c r="L70" s="12" t="s">
        <v>69</v>
      </c>
      <c r="M70" s="12" t="s">
        <v>178</v>
      </c>
      <c r="N70" s="12">
        <f t="shared" si="2"/>
        <v>8</v>
      </c>
      <c r="O70" s="12">
        <v>8</v>
      </c>
      <c r="P70" s="12"/>
      <c r="Q70" s="12"/>
      <c r="R70" s="12">
        <v>0</v>
      </c>
      <c r="S70" s="12">
        <v>1</v>
      </c>
      <c r="T70" s="12">
        <v>87</v>
      </c>
      <c r="U70" s="12">
        <v>302</v>
      </c>
      <c r="V70" s="12">
        <v>0</v>
      </c>
      <c r="W70" s="12">
        <v>0</v>
      </c>
      <c r="X70" s="12">
        <v>0</v>
      </c>
      <c r="Y70" s="12" t="s">
        <v>323</v>
      </c>
      <c r="Z70" s="12" t="s">
        <v>323</v>
      </c>
      <c r="AA70" s="12"/>
      <c r="AB70" s="29" t="s">
        <v>53</v>
      </c>
      <c r="AC70" s="29">
        <v>8</v>
      </c>
      <c r="AD70" s="29" t="s">
        <v>54</v>
      </c>
    </row>
    <row r="71" s="3" customFormat="1" customHeight="1" spans="1:30">
      <c r="A71" s="12">
        <v>9</v>
      </c>
      <c r="B71" s="12" t="s">
        <v>45</v>
      </c>
      <c r="C71" s="12" t="s">
        <v>46</v>
      </c>
      <c r="D71" s="12" t="s">
        <v>143</v>
      </c>
      <c r="E71" s="12" t="s">
        <v>285</v>
      </c>
      <c r="F71" s="12" t="s">
        <v>297</v>
      </c>
      <c r="G71" s="12" t="s">
        <v>324</v>
      </c>
      <c r="H71" s="12" t="s">
        <v>96</v>
      </c>
      <c r="I71" s="12" t="s">
        <v>299</v>
      </c>
      <c r="J71" s="23">
        <v>44798</v>
      </c>
      <c r="K71" s="23">
        <v>44814</v>
      </c>
      <c r="L71" s="12" t="s">
        <v>299</v>
      </c>
      <c r="M71" s="12" t="s">
        <v>325</v>
      </c>
      <c r="N71" s="12">
        <f t="shared" si="2"/>
        <v>10</v>
      </c>
      <c r="O71" s="12">
        <v>10</v>
      </c>
      <c r="P71" s="12"/>
      <c r="Q71" s="12"/>
      <c r="R71" s="12">
        <v>0</v>
      </c>
      <c r="S71" s="12">
        <v>1</v>
      </c>
      <c r="T71" s="12">
        <v>520</v>
      </c>
      <c r="U71" s="12">
        <v>1558</v>
      </c>
      <c r="V71" s="12">
        <v>0</v>
      </c>
      <c r="W71" s="12">
        <v>28</v>
      </c>
      <c r="X71" s="12">
        <v>62</v>
      </c>
      <c r="Y71" s="12" t="s">
        <v>301</v>
      </c>
      <c r="Z71" s="12" t="s">
        <v>307</v>
      </c>
      <c r="AA71" s="12"/>
      <c r="AB71" s="29">
        <v>285</v>
      </c>
      <c r="AC71" s="29">
        <v>10</v>
      </c>
      <c r="AD71" s="29" t="s">
        <v>60</v>
      </c>
    </row>
    <row r="72" s="3" customFormat="1" customHeight="1" spans="1:30">
      <c r="A72" s="12">
        <v>10</v>
      </c>
      <c r="B72" s="12" t="s">
        <v>45</v>
      </c>
      <c r="C72" s="12" t="s">
        <v>46</v>
      </c>
      <c r="D72" s="12" t="s">
        <v>90</v>
      </c>
      <c r="E72" s="12" t="s">
        <v>285</v>
      </c>
      <c r="F72" s="12" t="s">
        <v>326</v>
      </c>
      <c r="G72" s="12" t="s">
        <v>327</v>
      </c>
      <c r="H72" s="12" t="s">
        <v>96</v>
      </c>
      <c r="I72" s="12" t="s">
        <v>328</v>
      </c>
      <c r="J72" s="23">
        <v>44842</v>
      </c>
      <c r="K72" s="23">
        <v>44849</v>
      </c>
      <c r="L72" s="12" t="s">
        <v>329</v>
      </c>
      <c r="M72" s="12" t="s">
        <v>330</v>
      </c>
      <c r="N72" s="12">
        <f t="shared" si="2"/>
        <v>5</v>
      </c>
      <c r="O72" s="12">
        <v>5</v>
      </c>
      <c r="P72" s="12"/>
      <c r="Q72" s="12"/>
      <c r="R72" s="12">
        <v>0</v>
      </c>
      <c r="S72" s="12">
        <v>1</v>
      </c>
      <c r="T72" s="12">
        <v>23</v>
      </c>
      <c r="U72" s="12">
        <v>72</v>
      </c>
      <c r="V72" s="12">
        <v>1</v>
      </c>
      <c r="W72" s="12">
        <v>23</v>
      </c>
      <c r="X72" s="12">
        <v>72</v>
      </c>
      <c r="Y72" s="12" t="s">
        <v>301</v>
      </c>
      <c r="Z72" s="12" t="s">
        <v>331</v>
      </c>
      <c r="AA72" s="12"/>
      <c r="AB72" s="29">
        <v>285</v>
      </c>
      <c r="AC72" s="29">
        <v>5</v>
      </c>
      <c r="AD72" s="29" t="s">
        <v>60</v>
      </c>
    </row>
    <row r="73" s="3" customFormat="1" customHeight="1" spans="1:30">
      <c r="A73" s="12">
        <v>1</v>
      </c>
      <c r="B73" s="12" t="s">
        <v>45</v>
      </c>
      <c r="C73" s="12" t="s">
        <v>332</v>
      </c>
      <c r="D73" s="12" t="s">
        <v>333</v>
      </c>
      <c r="E73" s="12" t="s">
        <v>334</v>
      </c>
      <c r="F73" s="12" t="s">
        <v>334</v>
      </c>
      <c r="G73" s="12" t="s">
        <v>333</v>
      </c>
      <c r="H73" s="12" t="s">
        <v>39</v>
      </c>
      <c r="I73" s="12" t="s">
        <v>334</v>
      </c>
      <c r="J73" s="23">
        <v>44774</v>
      </c>
      <c r="K73" s="23">
        <v>44774</v>
      </c>
      <c r="L73" s="12" t="s">
        <v>334</v>
      </c>
      <c r="M73" s="12" t="s">
        <v>335</v>
      </c>
      <c r="N73" s="12">
        <f t="shared" si="2"/>
        <v>20</v>
      </c>
      <c r="O73" s="12">
        <v>20</v>
      </c>
      <c r="P73" s="12"/>
      <c r="Q73" s="12"/>
      <c r="R73" s="12">
        <v>0</v>
      </c>
      <c r="S73" s="12">
        <v>8</v>
      </c>
      <c r="T73" s="12">
        <v>312</v>
      </c>
      <c r="U73" s="12">
        <v>1079</v>
      </c>
      <c r="V73" s="12">
        <v>2</v>
      </c>
      <c r="W73" s="12">
        <v>16</v>
      </c>
      <c r="X73" s="12">
        <v>35</v>
      </c>
      <c r="Y73" s="12" t="s">
        <v>336</v>
      </c>
      <c r="Z73" s="12" t="s">
        <v>336</v>
      </c>
      <c r="AA73" s="12"/>
      <c r="AB73" s="29" t="s">
        <v>53</v>
      </c>
      <c r="AC73" s="29">
        <v>20</v>
      </c>
      <c r="AD73" s="29" t="s">
        <v>54</v>
      </c>
    </row>
    <row r="74" s="3" customFormat="1" customHeight="1" spans="1:30">
      <c r="A74" s="12">
        <v>2</v>
      </c>
      <c r="B74" s="12" t="s">
        <v>45</v>
      </c>
      <c r="C74" s="12" t="s">
        <v>178</v>
      </c>
      <c r="D74" s="12" t="s">
        <v>337</v>
      </c>
      <c r="E74" s="12" t="s">
        <v>334</v>
      </c>
      <c r="F74" s="12" t="s">
        <v>338</v>
      </c>
      <c r="G74" s="12" t="s">
        <v>339</v>
      </c>
      <c r="H74" s="12" t="s">
        <v>39</v>
      </c>
      <c r="I74" s="12" t="s">
        <v>340</v>
      </c>
      <c r="J74" s="23">
        <v>44774</v>
      </c>
      <c r="K74" s="23">
        <v>44774</v>
      </c>
      <c r="L74" s="12" t="s">
        <v>341</v>
      </c>
      <c r="M74" s="12" t="s">
        <v>342</v>
      </c>
      <c r="N74" s="12">
        <f t="shared" si="2"/>
        <v>5</v>
      </c>
      <c r="O74" s="12">
        <v>5</v>
      </c>
      <c r="P74" s="12"/>
      <c r="Q74" s="12"/>
      <c r="R74" s="12">
        <v>0</v>
      </c>
      <c r="S74" s="12">
        <v>1</v>
      </c>
      <c r="T74" s="12">
        <v>41</v>
      </c>
      <c r="U74" s="12">
        <v>117</v>
      </c>
      <c r="V74" s="12"/>
      <c r="W74" s="12">
        <v>3</v>
      </c>
      <c r="X74" s="12">
        <v>5</v>
      </c>
      <c r="Y74" s="12" t="s">
        <v>343</v>
      </c>
      <c r="Z74" s="12" t="s">
        <v>344</v>
      </c>
      <c r="AA74" s="12"/>
      <c r="AB74" s="29" t="s">
        <v>53</v>
      </c>
      <c r="AC74" s="29">
        <v>5</v>
      </c>
      <c r="AD74" s="29" t="s">
        <v>54</v>
      </c>
    </row>
    <row r="75" s="3" customFormat="1" customHeight="1" spans="1:30">
      <c r="A75" s="12">
        <v>3</v>
      </c>
      <c r="B75" s="12" t="s">
        <v>45</v>
      </c>
      <c r="C75" s="12" t="s">
        <v>178</v>
      </c>
      <c r="D75" s="12" t="s">
        <v>345</v>
      </c>
      <c r="E75" s="12" t="s">
        <v>334</v>
      </c>
      <c r="F75" s="12" t="s">
        <v>346</v>
      </c>
      <c r="G75" s="12" t="s">
        <v>347</v>
      </c>
      <c r="H75" s="12" t="s">
        <v>39</v>
      </c>
      <c r="I75" s="12" t="s">
        <v>348</v>
      </c>
      <c r="J75" s="23">
        <v>44774</v>
      </c>
      <c r="K75" s="23">
        <v>44774</v>
      </c>
      <c r="L75" s="12" t="s">
        <v>346</v>
      </c>
      <c r="M75" s="12" t="s">
        <v>349</v>
      </c>
      <c r="N75" s="12">
        <f t="shared" si="2"/>
        <v>10</v>
      </c>
      <c r="O75" s="12">
        <v>10</v>
      </c>
      <c r="P75" s="12"/>
      <c r="Q75" s="12"/>
      <c r="R75" s="12">
        <v>0</v>
      </c>
      <c r="S75" s="12">
        <v>1</v>
      </c>
      <c r="T75" s="12">
        <v>53</v>
      </c>
      <c r="U75" s="12">
        <v>203</v>
      </c>
      <c r="V75" s="12"/>
      <c r="W75" s="12">
        <v>5</v>
      </c>
      <c r="X75" s="12">
        <v>9</v>
      </c>
      <c r="Y75" s="12" t="s">
        <v>343</v>
      </c>
      <c r="Z75" s="12" t="s">
        <v>344</v>
      </c>
      <c r="AA75" s="12"/>
      <c r="AB75" s="29" t="s">
        <v>53</v>
      </c>
      <c r="AC75" s="29">
        <v>10</v>
      </c>
      <c r="AD75" s="29" t="s">
        <v>54</v>
      </c>
    </row>
    <row r="76" s="3" customFormat="1" customHeight="1" spans="1:30">
      <c r="A76" s="12">
        <v>4</v>
      </c>
      <c r="B76" s="12" t="s">
        <v>45</v>
      </c>
      <c r="C76" s="12" t="s">
        <v>350</v>
      </c>
      <c r="D76" s="12" t="s">
        <v>350</v>
      </c>
      <c r="E76" s="12" t="s">
        <v>334</v>
      </c>
      <c r="F76" s="12" t="s">
        <v>341</v>
      </c>
      <c r="G76" s="12" t="s">
        <v>351</v>
      </c>
      <c r="H76" s="12" t="s">
        <v>39</v>
      </c>
      <c r="I76" s="12" t="s">
        <v>352</v>
      </c>
      <c r="J76" s="23">
        <v>44774</v>
      </c>
      <c r="K76" s="23">
        <v>44805</v>
      </c>
      <c r="L76" s="12" t="s">
        <v>341</v>
      </c>
      <c r="M76" s="12" t="s">
        <v>353</v>
      </c>
      <c r="N76" s="12">
        <f t="shared" si="2"/>
        <v>30</v>
      </c>
      <c r="O76" s="12">
        <v>30</v>
      </c>
      <c r="P76" s="12"/>
      <c r="Q76" s="12"/>
      <c r="R76" s="12">
        <v>0</v>
      </c>
      <c r="S76" s="12">
        <v>1</v>
      </c>
      <c r="T76" s="12">
        <v>175</v>
      </c>
      <c r="U76" s="12">
        <v>915</v>
      </c>
      <c r="V76" s="12"/>
      <c r="W76" s="12">
        <v>25</v>
      </c>
      <c r="X76" s="12">
        <v>73</v>
      </c>
      <c r="Y76" s="12" t="s">
        <v>343</v>
      </c>
      <c r="Z76" s="12" t="s">
        <v>344</v>
      </c>
      <c r="AA76" s="12"/>
      <c r="AB76" s="29" t="s">
        <v>53</v>
      </c>
      <c r="AC76" s="29">
        <v>30</v>
      </c>
      <c r="AD76" s="29" t="s">
        <v>54</v>
      </c>
    </row>
    <row r="77" s="3" customFormat="1" customHeight="1" spans="1:30">
      <c r="A77" s="12">
        <v>5</v>
      </c>
      <c r="B77" s="12" t="s">
        <v>45</v>
      </c>
      <c r="C77" s="12" t="s">
        <v>332</v>
      </c>
      <c r="D77" s="12" t="s">
        <v>354</v>
      </c>
      <c r="E77" s="12" t="s">
        <v>334</v>
      </c>
      <c r="F77" s="12" t="s">
        <v>355</v>
      </c>
      <c r="G77" s="12" t="s">
        <v>356</v>
      </c>
      <c r="H77" s="12" t="s">
        <v>39</v>
      </c>
      <c r="I77" s="12" t="s">
        <v>357</v>
      </c>
      <c r="J77" s="23">
        <v>44743</v>
      </c>
      <c r="K77" s="23">
        <v>44743</v>
      </c>
      <c r="L77" s="12" t="s">
        <v>355</v>
      </c>
      <c r="M77" s="12" t="s">
        <v>358</v>
      </c>
      <c r="N77" s="12">
        <f t="shared" si="2"/>
        <v>10</v>
      </c>
      <c r="O77" s="12">
        <v>10</v>
      </c>
      <c r="P77" s="12"/>
      <c r="Q77" s="12"/>
      <c r="R77" s="12">
        <v>0</v>
      </c>
      <c r="S77" s="12">
        <v>1</v>
      </c>
      <c r="T77" s="12">
        <v>89</v>
      </c>
      <c r="U77" s="12">
        <v>326</v>
      </c>
      <c r="V77" s="12">
        <v>1</v>
      </c>
      <c r="W77" s="12">
        <v>16</v>
      </c>
      <c r="X77" s="12">
        <v>35</v>
      </c>
      <c r="Y77" s="12" t="s">
        <v>336</v>
      </c>
      <c r="Z77" s="12" t="s">
        <v>336</v>
      </c>
      <c r="AA77" s="12"/>
      <c r="AB77" s="29" t="s">
        <v>43</v>
      </c>
      <c r="AC77" s="29">
        <v>10</v>
      </c>
      <c r="AD77" s="29" t="s">
        <v>44</v>
      </c>
    </row>
    <row r="78" s="3" customFormat="1" customHeight="1" spans="1:30">
      <c r="A78" s="12">
        <v>6</v>
      </c>
      <c r="B78" s="12" t="s">
        <v>34</v>
      </c>
      <c r="C78" s="12" t="s">
        <v>35</v>
      </c>
      <c r="D78" s="12" t="s">
        <v>359</v>
      </c>
      <c r="E78" s="12" t="s">
        <v>334</v>
      </c>
      <c r="F78" s="12" t="s">
        <v>341</v>
      </c>
      <c r="G78" s="12" t="s">
        <v>360</v>
      </c>
      <c r="H78" s="12" t="s">
        <v>39</v>
      </c>
      <c r="I78" s="12" t="s">
        <v>341</v>
      </c>
      <c r="J78" s="23">
        <v>44743</v>
      </c>
      <c r="K78" s="23">
        <v>44774</v>
      </c>
      <c r="L78" s="12" t="s">
        <v>341</v>
      </c>
      <c r="M78" s="12" t="s">
        <v>361</v>
      </c>
      <c r="N78" s="12">
        <f t="shared" si="2"/>
        <v>20</v>
      </c>
      <c r="O78" s="12">
        <v>20</v>
      </c>
      <c r="P78" s="12"/>
      <c r="Q78" s="12"/>
      <c r="R78" s="12"/>
      <c r="S78" s="12">
        <v>1</v>
      </c>
      <c r="T78" s="12">
        <v>320</v>
      </c>
      <c r="U78" s="12">
        <v>1260</v>
      </c>
      <c r="V78" s="12">
        <v>0</v>
      </c>
      <c r="W78" s="12">
        <v>24</v>
      </c>
      <c r="X78" s="12">
        <v>56</v>
      </c>
      <c r="Y78" s="12" t="s">
        <v>343</v>
      </c>
      <c r="Z78" s="12" t="s">
        <v>344</v>
      </c>
      <c r="AA78" s="12"/>
      <c r="AB78" s="29" t="s">
        <v>43</v>
      </c>
      <c r="AC78" s="29">
        <v>20</v>
      </c>
      <c r="AD78" s="29" t="s">
        <v>44</v>
      </c>
    </row>
    <row r="79" s="3" customFormat="1" customHeight="1" spans="1:30">
      <c r="A79" s="12">
        <v>7</v>
      </c>
      <c r="B79" s="12" t="s">
        <v>34</v>
      </c>
      <c r="C79" s="12" t="s">
        <v>35</v>
      </c>
      <c r="D79" s="12" t="s">
        <v>362</v>
      </c>
      <c r="E79" s="12" t="s">
        <v>334</v>
      </c>
      <c r="F79" s="12" t="s">
        <v>363</v>
      </c>
      <c r="G79" s="12" t="s">
        <v>362</v>
      </c>
      <c r="H79" s="12" t="s">
        <v>39</v>
      </c>
      <c r="I79" s="12" t="s">
        <v>364</v>
      </c>
      <c r="J79" s="23">
        <v>44774</v>
      </c>
      <c r="K79" s="23">
        <v>44774</v>
      </c>
      <c r="L79" s="12" t="s">
        <v>363</v>
      </c>
      <c r="M79" s="12" t="s">
        <v>365</v>
      </c>
      <c r="N79" s="12">
        <f t="shared" si="2"/>
        <v>10</v>
      </c>
      <c r="O79" s="12">
        <v>10</v>
      </c>
      <c r="P79" s="12"/>
      <c r="Q79" s="12"/>
      <c r="R79" s="12">
        <v>0</v>
      </c>
      <c r="S79" s="12">
        <v>1</v>
      </c>
      <c r="T79" s="12">
        <v>300</v>
      </c>
      <c r="U79" s="12">
        <v>900</v>
      </c>
      <c r="V79" s="12"/>
      <c r="W79" s="12">
        <v>41</v>
      </c>
      <c r="X79" s="12">
        <v>96</v>
      </c>
      <c r="Y79" s="12" t="s">
        <v>336</v>
      </c>
      <c r="Z79" s="12" t="s">
        <v>336</v>
      </c>
      <c r="AA79" s="12"/>
      <c r="AB79" s="29" t="s">
        <v>53</v>
      </c>
      <c r="AC79" s="29">
        <v>10</v>
      </c>
      <c r="AD79" s="29" t="s">
        <v>130</v>
      </c>
    </row>
    <row r="80" s="3" customFormat="1" customHeight="1" spans="1:30">
      <c r="A80" s="12">
        <v>8</v>
      </c>
      <c r="B80" s="12" t="s">
        <v>34</v>
      </c>
      <c r="C80" s="12" t="s">
        <v>77</v>
      </c>
      <c r="D80" s="12" t="s">
        <v>78</v>
      </c>
      <c r="E80" s="12" t="s">
        <v>334</v>
      </c>
      <c r="F80" s="12" t="s">
        <v>355</v>
      </c>
      <c r="G80" s="12" t="s">
        <v>366</v>
      </c>
      <c r="H80" s="12" t="s">
        <v>39</v>
      </c>
      <c r="I80" s="12" t="s">
        <v>367</v>
      </c>
      <c r="J80" s="23">
        <v>44774</v>
      </c>
      <c r="K80" s="23">
        <v>44835</v>
      </c>
      <c r="L80" s="12" t="s">
        <v>355</v>
      </c>
      <c r="M80" s="12" t="s">
        <v>368</v>
      </c>
      <c r="N80" s="12">
        <f t="shared" si="2"/>
        <v>10</v>
      </c>
      <c r="O80" s="12">
        <v>10</v>
      </c>
      <c r="P80" s="12"/>
      <c r="Q80" s="12"/>
      <c r="R80" s="12"/>
      <c r="S80" s="12">
        <v>1</v>
      </c>
      <c r="T80" s="12">
        <v>45</v>
      </c>
      <c r="U80" s="12">
        <v>114</v>
      </c>
      <c r="V80" s="12">
        <v>1</v>
      </c>
      <c r="W80" s="12">
        <v>26</v>
      </c>
      <c r="X80" s="12">
        <v>76</v>
      </c>
      <c r="Y80" s="12" t="s">
        <v>343</v>
      </c>
      <c r="Z80" s="12" t="s">
        <v>344</v>
      </c>
      <c r="AA80" s="12"/>
      <c r="AB80" s="29" t="s">
        <v>369</v>
      </c>
      <c r="AC80" s="29">
        <v>10</v>
      </c>
      <c r="AD80" s="29" t="s">
        <v>370</v>
      </c>
    </row>
    <row r="81" s="3" customFormat="1" customHeight="1" spans="1:30">
      <c r="A81" s="12">
        <v>9</v>
      </c>
      <c r="B81" s="12" t="s">
        <v>45</v>
      </c>
      <c r="C81" s="12" t="s">
        <v>332</v>
      </c>
      <c r="D81" s="12" t="s">
        <v>371</v>
      </c>
      <c r="E81" s="12" t="s">
        <v>334</v>
      </c>
      <c r="F81" s="12" t="s">
        <v>355</v>
      </c>
      <c r="G81" s="12" t="s">
        <v>372</v>
      </c>
      <c r="H81" s="12" t="s">
        <v>39</v>
      </c>
      <c r="I81" s="12" t="s">
        <v>373</v>
      </c>
      <c r="J81" s="23">
        <v>44774</v>
      </c>
      <c r="K81" s="23">
        <v>44835</v>
      </c>
      <c r="L81" s="12" t="s">
        <v>355</v>
      </c>
      <c r="M81" s="12" t="s">
        <v>374</v>
      </c>
      <c r="N81" s="12">
        <f t="shared" si="2"/>
        <v>15</v>
      </c>
      <c r="O81" s="12">
        <v>15</v>
      </c>
      <c r="P81" s="12"/>
      <c r="Q81" s="12"/>
      <c r="R81" s="12"/>
      <c r="S81" s="12">
        <v>1</v>
      </c>
      <c r="T81" s="12">
        <v>297</v>
      </c>
      <c r="U81" s="12">
        <v>830</v>
      </c>
      <c r="V81" s="12">
        <v>1</v>
      </c>
      <c r="W81" s="12">
        <v>26</v>
      </c>
      <c r="X81" s="12">
        <v>76</v>
      </c>
      <c r="Y81" s="12" t="s">
        <v>343</v>
      </c>
      <c r="Z81" s="12" t="s">
        <v>344</v>
      </c>
      <c r="AA81" s="12"/>
      <c r="AB81" s="29" t="s">
        <v>369</v>
      </c>
      <c r="AC81" s="29">
        <v>15</v>
      </c>
      <c r="AD81" s="29" t="s">
        <v>370</v>
      </c>
    </row>
    <row r="82" s="3" customFormat="1" customHeight="1" spans="1:30">
      <c r="A82" s="12">
        <v>10</v>
      </c>
      <c r="B82" s="12" t="s">
        <v>45</v>
      </c>
      <c r="C82" s="12" t="s">
        <v>332</v>
      </c>
      <c r="D82" s="12" t="s">
        <v>375</v>
      </c>
      <c r="E82" s="12" t="s">
        <v>334</v>
      </c>
      <c r="F82" s="12" t="s">
        <v>355</v>
      </c>
      <c r="G82" s="12" t="s">
        <v>376</v>
      </c>
      <c r="H82" s="12" t="s">
        <v>39</v>
      </c>
      <c r="I82" s="12" t="s">
        <v>373</v>
      </c>
      <c r="J82" s="23">
        <v>44774</v>
      </c>
      <c r="K82" s="23">
        <v>44835</v>
      </c>
      <c r="L82" s="12" t="s">
        <v>355</v>
      </c>
      <c r="M82" s="12" t="s">
        <v>377</v>
      </c>
      <c r="N82" s="12">
        <f t="shared" si="2"/>
        <v>25</v>
      </c>
      <c r="O82" s="12">
        <v>25</v>
      </c>
      <c r="P82" s="12"/>
      <c r="Q82" s="12"/>
      <c r="R82" s="12"/>
      <c r="S82" s="12">
        <v>1</v>
      </c>
      <c r="T82" s="12">
        <v>297</v>
      </c>
      <c r="U82" s="12">
        <v>830</v>
      </c>
      <c r="V82" s="12">
        <v>1</v>
      </c>
      <c r="W82" s="12">
        <v>26</v>
      </c>
      <c r="X82" s="12">
        <v>76</v>
      </c>
      <c r="Y82" s="12" t="s">
        <v>343</v>
      </c>
      <c r="Z82" s="12" t="s">
        <v>344</v>
      </c>
      <c r="AA82" s="12"/>
      <c r="AB82" s="29" t="s">
        <v>369</v>
      </c>
      <c r="AC82" s="29">
        <v>25</v>
      </c>
      <c r="AD82" s="29" t="s">
        <v>370</v>
      </c>
    </row>
    <row r="83" s="3" customFormat="1" customHeight="1" spans="1:30">
      <c r="A83" s="12">
        <v>11</v>
      </c>
      <c r="B83" s="12" t="s">
        <v>45</v>
      </c>
      <c r="C83" s="12" t="s">
        <v>332</v>
      </c>
      <c r="D83" s="12" t="s">
        <v>378</v>
      </c>
      <c r="E83" s="12" t="s">
        <v>334</v>
      </c>
      <c r="F83" s="12" t="s">
        <v>379</v>
      </c>
      <c r="G83" s="12" t="s">
        <v>380</v>
      </c>
      <c r="H83" s="12" t="s">
        <v>39</v>
      </c>
      <c r="I83" s="12" t="s">
        <v>381</v>
      </c>
      <c r="J83" s="23">
        <v>44805</v>
      </c>
      <c r="K83" s="23">
        <v>44835</v>
      </c>
      <c r="L83" s="12" t="s">
        <v>379</v>
      </c>
      <c r="M83" s="12" t="s">
        <v>382</v>
      </c>
      <c r="N83" s="12">
        <f t="shared" si="2"/>
        <v>10</v>
      </c>
      <c r="O83" s="12">
        <v>10</v>
      </c>
      <c r="P83" s="12"/>
      <c r="Q83" s="12"/>
      <c r="R83" s="12"/>
      <c r="S83" s="12">
        <v>1</v>
      </c>
      <c r="T83" s="12">
        <v>40</v>
      </c>
      <c r="U83" s="12">
        <v>118</v>
      </c>
      <c r="V83" s="12">
        <v>1</v>
      </c>
      <c r="W83" s="12">
        <v>24</v>
      </c>
      <c r="X83" s="12">
        <v>68</v>
      </c>
      <c r="Y83" s="12" t="s">
        <v>383</v>
      </c>
      <c r="Z83" s="12" t="s">
        <v>384</v>
      </c>
      <c r="AA83" s="12"/>
      <c r="AB83" s="29">
        <v>285</v>
      </c>
      <c r="AC83" s="29">
        <v>10</v>
      </c>
      <c r="AD83" s="29" t="s">
        <v>60</v>
      </c>
    </row>
    <row r="84" s="3" customFormat="1" customHeight="1" spans="1:30">
      <c r="A84" s="12">
        <v>1</v>
      </c>
      <c r="B84" s="12" t="s">
        <v>124</v>
      </c>
      <c r="C84" s="12" t="s">
        <v>46</v>
      </c>
      <c r="D84" s="12" t="s">
        <v>90</v>
      </c>
      <c r="E84" s="12" t="s">
        <v>385</v>
      </c>
      <c r="F84" s="12" t="s">
        <v>386</v>
      </c>
      <c r="G84" s="12" t="s">
        <v>387</v>
      </c>
      <c r="H84" s="12" t="s">
        <v>75</v>
      </c>
      <c r="I84" s="12" t="s">
        <v>386</v>
      </c>
      <c r="J84" s="23">
        <v>44805</v>
      </c>
      <c r="K84" s="23">
        <v>44896</v>
      </c>
      <c r="L84" s="12" t="s">
        <v>69</v>
      </c>
      <c r="M84" s="12" t="s">
        <v>388</v>
      </c>
      <c r="N84" s="12">
        <f t="shared" ref="N84:N110" si="3">O84+P84+Q84+R84</f>
        <v>10</v>
      </c>
      <c r="O84" s="12">
        <v>10</v>
      </c>
      <c r="P84" s="12"/>
      <c r="Q84" s="12"/>
      <c r="R84" s="12">
        <v>0</v>
      </c>
      <c r="S84" s="12">
        <v>1</v>
      </c>
      <c r="T84" s="12">
        <v>661</v>
      </c>
      <c r="U84" s="12">
        <v>2062</v>
      </c>
      <c r="V84" s="12">
        <v>1</v>
      </c>
      <c r="W84" s="12">
        <v>38</v>
      </c>
      <c r="X84" s="12">
        <v>104</v>
      </c>
      <c r="Y84" s="12" t="s">
        <v>389</v>
      </c>
      <c r="Z84" s="12" t="s">
        <v>390</v>
      </c>
      <c r="AA84" s="12"/>
      <c r="AB84" s="29"/>
      <c r="AC84" s="29"/>
      <c r="AD84" s="29"/>
    </row>
    <row r="85" s="3" customFormat="1" customHeight="1" spans="1:30">
      <c r="A85" s="12">
        <v>2</v>
      </c>
      <c r="B85" s="12" t="s">
        <v>34</v>
      </c>
      <c r="C85" s="12" t="s">
        <v>35</v>
      </c>
      <c r="D85" s="12" t="s">
        <v>143</v>
      </c>
      <c r="E85" s="12" t="s">
        <v>385</v>
      </c>
      <c r="F85" s="12" t="s">
        <v>391</v>
      </c>
      <c r="G85" s="12" t="s">
        <v>392</v>
      </c>
      <c r="H85" s="12" t="s">
        <v>39</v>
      </c>
      <c r="I85" s="12" t="s">
        <v>391</v>
      </c>
      <c r="J85" s="23">
        <v>44774</v>
      </c>
      <c r="K85" s="23">
        <v>44835</v>
      </c>
      <c r="L85" s="12" t="s">
        <v>69</v>
      </c>
      <c r="M85" s="12" t="s">
        <v>393</v>
      </c>
      <c r="N85" s="12">
        <f t="shared" si="3"/>
        <v>10</v>
      </c>
      <c r="O85" s="12">
        <v>10</v>
      </c>
      <c r="P85" s="12"/>
      <c r="Q85" s="12"/>
      <c r="R85" s="12">
        <v>0</v>
      </c>
      <c r="S85" s="12">
        <v>1</v>
      </c>
      <c r="T85" s="12">
        <v>245</v>
      </c>
      <c r="U85" s="12">
        <v>520</v>
      </c>
      <c r="V85" s="12">
        <v>1</v>
      </c>
      <c r="W85" s="12">
        <v>23</v>
      </c>
      <c r="X85" s="12">
        <v>85</v>
      </c>
      <c r="Y85" s="12" t="s">
        <v>394</v>
      </c>
      <c r="Z85" s="12" t="s">
        <v>395</v>
      </c>
      <c r="AA85" s="12"/>
      <c r="AB85" s="29" t="s">
        <v>53</v>
      </c>
      <c r="AC85" s="29">
        <v>10</v>
      </c>
      <c r="AD85" s="29" t="s">
        <v>54</v>
      </c>
    </row>
    <row r="86" s="3" customFormat="1" customHeight="1" spans="1:30">
      <c r="A86" s="12">
        <v>3</v>
      </c>
      <c r="B86" s="12" t="s">
        <v>34</v>
      </c>
      <c r="C86" s="12" t="s">
        <v>35</v>
      </c>
      <c r="D86" s="12" t="s">
        <v>143</v>
      </c>
      <c r="E86" s="12" t="s">
        <v>385</v>
      </c>
      <c r="F86" s="12" t="s">
        <v>396</v>
      </c>
      <c r="G86" s="12" t="s">
        <v>397</v>
      </c>
      <c r="H86" s="12" t="s">
        <v>96</v>
      </c>
      <c r="I86" s="12" t="s">
        <v>398</v>
      </c>
      <c r="J86" s="23">
        <v>44774</v>
      </c>
      <c r="K86" s="23">
        <v>44896</v>
      </c>
      <c r="L86" s="12" t="s">
        <v>69</v>
      </c>
      <c r="M86" s="12" t="s">
        <v>399</v>
      </c>
      <c r="N86" s="12">
        <f t="shared" si="3"/>
        <v>10</v>
      </c>
      <c r="O86" s="12">
        <v>10</v>
      </c>
      <c r="P86" s="12"/>
      <c r="Q86" s="12"/>
      <c r="R86" s="12">
        <v>0</v>
      </c>
      <c r="S86" s="12">
        <v>1</v>
      </c>
      <c r="T86" s="12">
        <v>246</v>
      </c>
      <c r="U86" s="12">
        <v>785</v>
      </c>
      <c r="V86" s="12">
        <v>1</v>
      </c>
      <c r="W86" s="12">
        <v>35</v>
      </c>
      <c r="X86" s="12">
        <v>80</v>
      </c>
      <c r="Y86" s="12" t="s">
        <v>394</v>
      </c>
      <c r="Z86" s="12" t="s">
        <v>395</v>
      </c>
      <c r="AA86" s="12"/>
      <c r="AB86" s="29" t="s">
        <v>53</v>
      </c>
      <c r="AC86" s="29">
        <v>10</v>
      </c>
      <c r="AD86" s="29" t="s">
        <v>54</v>
      </c>
    </row>
    <row r="87" s="3" customFormat="1" customHeight="1" spans="1:30">
      <c r="A87" s="12">
        <v>4</v>
      </c>
      <c r="B87" s="12" t="s">
        <v>124</v>
      </c>
      <c r="C87" s="12" t="s">
        <v>46</v>
      </c>
      <c r="D87" s="12" t="s">
        <v>90</v>
      </c>
      <c r="E87" s="12" t="s">
        <v>385</v>
      </c>
      <c r="F87" s="12" t="s">
        <v>400</v>
      </c>
      <c r="G87" s="12" t="s">
        <v>401</v>
      </c>
      <c r="H87" s="12" t="s">
        <v>96</v>
      </c>
      <c r="I87" s="12" t="s">
        <v>402</v>
      </c>
      <c r="J87" s="23">
        <v>44774</v>
      </c>
      <c r="K87" s="23">
        <v>44896</v>
      </c>
      <c r="L87" s="12" t="s">
        <v>69</v>
      </c>
      <c r="M87" s="12" t="s">
        <v>403</v>
      </c>
      <c r="N87" s="12">
        <f t="shared" si="3"/>
        <v>6</v>
      </c>
      <c r="O87" s="12">
        <v>6</v>
      </c>
      <c r="P87" s="12"/>
      <c r="Q87" s="12"/>
      <c r="R87" s="12">
        <v>0</v>
      </c>
      <c r="S87" s="12">
        <v>1</v>
      </c>
      <c r="T87" s="12">
        <v>250</v>
      </c>
      <c r="U87" s="12">
        <v>567</v>
      </c>
      <c r="V87" s="12">
        <v>1</v>
      </c>
      <c r="W87" s="12">
        <v>4</v>
      </c>
      <c r="X87" s="12">
        <v>9</v>
      </c>
      <c r="Y87" s="12" t="s">
        <v>389</v>
      </c>
      <c r="Z87" s="12" t="s">
        <v>404</v>
      </c>
      <c r="AA87" s="12"/>
      <c r="AB87" s="29" t="s">
        <v>53</v>
      </c>
      <c r="AC87" s="29">
        <v>6</v>
      </c>
      <c r="AD87" s="29" t="s">
        <v>54</v>
      </c>
    </row>
    <row r="88" s="3" customFormat="1" customHeight="1" spans="1:30">
      <c r="A88" s="12">
        <v>5</v>
      </c>
      <c r="B88" s="12" t="s">
        <v>124</v>
      </c>
      <c r="C88" s="12" t="s">
        <v>46</v>
      </c>
      <c r="D88" s="12" t="s">
        <v>405</v>
      </c>
      <c r="E88" s="12" t="s">
        <v>385</v>
      </c>
      <c r="F88" s="12" t="s">
        <v>406</v>
      </c>
      <c r="G88" s="12" t="s">
        <v>407</v>
      </c>
      <c r="H88" s="12" t="s">
        <v>39</v>
      </c>
      <c r="I88" s="12" t="s">
        <v>406</v>
      </c>
      <c r="J88" s="23">
        <v>44774</v>
      </c>
      <c r="K88" s="23">
        <v>44835</v>
      </c>
      <c r="L88" s="12" t="s">
        <v>69</v>
      </c>
      <c r="M88" s="12" t="s">
        <v>408</v>
      </c>
      <c r="N88" s="12">
        <f t="shared" si="3"/>
        <v>50</v>
      </c>
      <c r="O88" s="12">
        <v>50</v>
      </c>
      <c r="P88" s="12"/>
      <c r="Q88" s="12"/>
      <c r="R88" s="12">
        <v>0</v>
      </c>
      <c r="S88" s="12">
        <v>1</v>
      </c>
      <c r="T88" s="12">
        <v>387</v>
      </c>
      <c r="U88" s="12">
        <v>826</v>
      </c>
      <c r="V88" s="12">
        <v>1</v>
      </c>
      <c r="W88" s="12">
        <v>26</v>
      </c>
      <c r="X88" s="12">
        <v>75</v>
      </c>
      <c r="Y88" s="12" t="s">
        <v>389</v>
      </c>
      <c r="Z88" s="12" t="s">
        <v>404</v>
      </c>
      <c r="AA88" s="12"/>
      <c r="AB88" s="29" t="s">
        <v>53</v>
      </c>
      <c r="AC88" s="29">
        <v>50</v>
      </c>
      <c r="AD88" s="29" t="s">
        <v>54</v>
      </c>
    </row>
    <row r="89" s="4" customFormat="1" customHeight="1" spans="1:30">
      <c r="A89" s="12">
        <v>6</v>
      </c>
      <c r="B89" s="17" t="s">
        <v>124</v>
      </c>
      <c r="C89" s="31" t="s">
        <v>46</v>
      </c>
      <c r="D89" s="17" t="s">
        <v>409</v>
      </c>
      <c r="E89" s="32" t="s">
        <v>385</v>
      </c>
      <c r="F89" s="12" t="s">
        <v>410</v>
      </c>
      <c r="G89" s="33" t="s">
        <v>411</v>
      </c>
      <c r="H89" s="33" t="s">
        <v>412</v>
      </c>
      <c r="I89" s="12" t="s">
        <v>410</v>
      </c>
      <c r="J89" s="38">
        <v>44774</v>
      </c>
      <c r="K89" s="39">
        <v>44896</v>
      </c>
      <c r="L89" s="17" t="s">
        <v>69</v>
      </c>
      <c r="M89" s="12" t="s">
        <v>413</v>
      </c>
      <c r="N89" s="12">
        <f t="shared" si="3"/>
        <v>10</v>
      </c>
      <c r="O89" s="12">
        <v>10</v>
      </c>
      <c r="P89" s="12"/>
      <c r="Q89" s="12"/>
      <c r="R89" s="12">
        <v>0</v>
      </c>
      <c r="S89" s="12">
        <v>1</v>
      </c>
      <c r="T89" s="12">
        <v>246</v>
      </c>
      <c r="U89" s="12">
        <v>528</v>
      </c>
      <c r="V89" s="12">
        <v>1</v>
      </c>
      <c r="W89" s="12">
        <v>15</v>
      </c>
      <c r="X89" s="12">
        <v>54</v>
      </c>
      <c r="Y89" s="35" t="s">
        <v>389</v>
      </c>
      <c r="Z89" s="33" t="s">
        <v>404</v>
      </c>
      <c r="AA89" s="12"/>
      <c r="AB89" s="5">
        <v>285</v>
      </c>
      <c r="AC89" s="5">
        <v>10</v>
      </c>
      <c r="AD89" s="29" t="s">
        <v>60</v>
      </c>
    </row>
    <row r="90" s="4" customFormat="1" customHeight="1" spans="1:30">
      <c r="A90" s="12">
        <v>7</v>
      </c>
      <c r="B90" s="17" t="s">
        <v>124</v>
      </c>
      <c r="C90" s="12" t="s">
        <v>46</v>
      </c>
      <c r="D90" s="17" t="s">
        <v>409</v>
      </c>
      <c r="E90" s="32" t="s">
        <v>385</v>
      </c>
      <c r="F90" s="34" t="s">
        <v>414</v>
      </c>
      <c r="G90" s="33" t="s">
        <v>411</v>
      </c>
      <c r="H90" s="33" t="s">
        <v>39</v>
      </c>
      <c r="I90" s="34" t="s">
        <v>414</v>
      </c>
      <c r="J90" s="38">
        <v>44774</v>
      </c>
      <c r="K90" s="39">
        <v>44896</v>
      </c>
      <c r="L90" s="17" t="s">
        <v>69</v>
      </c>
      <c r="M90" s="34" t="s">
        <v>415</v>
      </c>
      <c r="N90" s="12">
        <f t="shared" si="3"/>
        <v>15</v>
      </c>
      <c r="O90" s="34">
        <v>15</v>
      </c>
      <c r="P90" s="34"/>
      <c r="Q90" s="34"/>
      <c r="R90" s="34">
        <v>0</v>
      </c>
      <c r="S90" s="34">
        <v>1</v>
      </c>
      <c r="T90" s="34">
        <v>864</v>
      </c>
      <c r="U90" s="34">
        <v>3346</v>
      </c>
      <c r="V90" s="34">
        <v>1</v>
      </c>
      <c r="W90" s="34">
        <v>35</v>
      </c>
      <c r="X90" s="34">
        <v>79</v>
      </c>
      <c r="Y90" s="35" t="s">
        <v>389</v>
      </c>
      <c r="Z90" s="33" t="s">
        <v>404</v>
      </c>
      <c r="AA90" s="34"/>
      <c r="AB90" s="5">
        <v>285</v>
      </c>
      <c r="AC90" s="5">
        <v>15</v>
      </c>
      <c r="AD90" s="29" t="s">
        <v>60</v>
      </c>
    </row>
    <row r="91" s="4" customFormat="1" customHeight="1" spans="1:30">
      <c r="A91" s="12">
        <v>8</v>
      </c>
      <c r="B91" s="17" t="s">
        <v>124</v>
      </c>
      <c r="C91" s="12" t="s">
        <v>46</v>
      </c>
      <c r="D91" s="12" t="s">
        <v>416</v>
      </c>
      <c r="E91" s="32" t="s">
        <v>385</v>
      </c>
      <c r="F91" s="34" t="s">
        <v>417</v>
      </c>
      <c r="G91" s="34" t="s">
        <v>418</v>
      </c>
      <c r="H91" s="34" t="s">
        <v>96</v>
      </c>
      <c r="I91" s="34" t="s">
        <v>417</v>
      </c>
      <c r="J91" s="38">
        <v>44774</v>
      </c>
      <c r="K91" s="39">
        <v>44896</v>
      </c>
      <c r="L91" s="17" t="s">
        <v>69</v>
      </c>
      <c r="M91" s="34" t="s">
        <v>92</v>
      </c>
      <c r="N91" s="12">
        <f t="shared" si="3"/>
        <v>8</v>
      </c>
      <c r="O91" s="34">
        <v>8</v>
      </c>
      <c r="P91" s="34"/>
      <c r="Q91" s="34"/>
      <c r="R91" s="34">
        <v>0</v>
      </c>
      <c r="S91" s="34">
        <v>1</v>
      </c>
      <c r="T91" s="33">
        <v>515</v>
      </c>
      <c r="U91" s="33">
        <v>1485</v>
      </c>
      <c r="V91" s="33">
        <v>1</v>
      </c>
      <c r="W91" s="33">
        <v>33</v>
      </c>
      <c r="X91" s="33">
        <v>84</v>
      </c>
      <c r="Y91" s="35" t="s">
        <v>389</v>
      </c>
      <c r="Z91" s="33" t="s">
        <v>419</v>
      </c>
      <c r="AA91" s="34"/>
      <c r="AB91" s="5">
        <v>285</v>
      </c>
      <c r="AC91" s="5">
        <v>8</v>
      </c>
      <c r="AD91" s="29" t="s">
        <v>60</v>
      </c>
    </row>
    <row r="92" s="4" customFormat="1" customHeight="1" spans="1:30">
      <c r="A92" s="12">
        <v>9</v>
      </c>
      <c r="B92" s="17" t="s">
        <v>124</v>
      </c>
      <c r="C92" s="12" t="s">
        <v>46</v>
      </c>
      <c r="D92" s="12" t="s">
        <v>416</v>
      </c>
      <c r="E92" s="32" t="s">
        <v>385</v>
      </c>
      <c r="F92" s="32" t="s">
        <v>400</v>
      </c>
      <c r="G92" s="35" t="s">
        <v>420</v>
      </c>
      <c r="H92" s="17" t="s">
        <v>96</v>
      </c>
      <c r="I92" s="40" t="s">
        <v>421</v>
      </c>
      <c r="J92" s="38">
        <v>44835</v>
      </c>
      <c r="K92" s="39">
        <v>44896</v>
      </c>
      <c r="L92" s="17" t="s">
        <v>69</v>
      </c>
      <c r="M92" s="34" t="s">
        <v>422</v>
      </c>
      <c r="N92" s="12">
        <f t="shared" si="3"/>
        <v>8</v>
      </c>
      <c r="O92" s="34">
        <v>8</v>
      </c>
      <c r="P92" s="34"/>
      <c r="Q92" s="34"/>
      <c r="R92" s="34">
        <v>0</v>
      </c>
      <c r="S92" s="34">
        <v>1</v>
      </c>
      <c r="T92" s="42" t="s">
        <v>423</v>
      </c>
      <c r="U92" s="43">
        <v>567</v>
      </c>
      <c r="V92" s="34">
        <v>1</v>
      </c>
      <c r="W92" s="34">
        <v>3</v>
      </c>
      <c r="X92" s="34">
        <v>8</v>
      </c>
      <c r="Y92" s="35" t="s">
        <v>389</v>
      </c>
      <c r="Z92" s="33" t="s">
        <v>404</v>
      </c>
      <c r="AA92" s="34"/>
      <c r="AB92" s="5">
        <v>285</v>
      </c>
      <c r="AC92" s="5">
        <v>8</v>
      </c>
      <c r="AD92" s="29" t="s">
        <v>60</v>
      </c>
    </row>
    <row r="93" s="4" customFormat="1" customHeight="1" spans="1:30">
      <c r="A93" s="12">
        <v>10</v>
      </c>
      <c r="B93" s="17" t="s">
        <v>124</v>
      </c>
      <c r="C93" s="12" t="s">
        <v>46</v>
      </c>
      <c r="D93" s="12" t="s">
        <v>350</v>
      </c>
      <c r="E93" s="32" t="s">
        <v>385</v>
      </c>
      <c r="F93" s="33" t="s">
        <v>406</v>
      </c>
      <c r="G93" s="33" t="s">
        <v>424</v>
      </c>
      <c r="H93" s="33" t="s">
        <v>39</v>
      </c>
      <c r="I93" s="33" t="s">
        <v>406</v>
      </c>
      <c r="J93" s="38">
        <v>44774</v>
      </c>
      <c r="K93" s="38">
        <v>44835</v>
      </c>
      <c r="L93" s="17" t="s">
        <v>69</v>
      </c>
      <c r="M93" s="33" t="s">
        <v>425</v>
      </c>
      <c r="N93" s="12">
        <f t="shared" si="3"/>
        <v>20</v>
      </c>
      <c r="O93" s="33">
        <v>20</v>
      </c>
      <c r="P93" s="35"/>
      <c r="Q93" s="33"/>
      <c r="R93" s="34">
        <v>0</v>
      </c>
      <c r="S93" s="33">
        <v>1</v>
      </c>
      <c r="T93" s="33">
        <v>1020</v>
      </c>
      <c r="U93" s="33">
        <v>3424</v>
      </c>
      <c r="V93" s="33">
        <v>1</v>
      </c>
      <c r="W93" s="33">
        <v>61</v>
      </c>
      <c r="X93" s="33">
        <v>125</v>
      </c>
      <c r="Y93" s="35" t="s">
        <v>389</v>
      </c>
      <c r="Z93" s="33" t="s">
        <v>426</v>
      </c>
      <c r="AA93" s="34"/>
      <c r="AB93" s="5">
        <v>285</v>
      </c>
      <c r="AC93" s="5">
        <v>20</v>
      </c>
      <c r="AD93" s="29" t="s">
        <v>60</v>
      </c>
    </row>
    <row r="94" s="3" customFormat="1" customHeight="1" spans="1:30">
      <c r="A94" s="12">
        <v>1</v>
      </c>
      <c r="B94" s="12" t="s">
        <v>124</v>
      </c>
      <c r="C94" s="12" t="s">
        <v>46</v>
      </c>
      <c r="D94" s="12" t="s">
        <v>143</v>
      </c>
      <c r="E94" s="12" t="s">
        <v>427</v>
      </c>
      <c r="F94" s="12" t="s">
        <v>428</v>
      </c>
      <c r="G94" s="12" t="s">
        <v>429</v>
      </c>
      <c r="H94" s="12" t="s">
        <v>75</v>
      </c>
      <c r="I94" s="12" t="s">
        <v>428</v>
      </c>
      <c r="J94" s="23">
        <v>44783</v>
      </c>
      <c r="K94" s="23">
        <v>44793</v>
      </c>
      <c r="L94" s="12" t="s">
        <v>428</v>
      </c>
      <c r="M94" s="12" t="s">
        <v>430</v>
      </c>
      <c r="N94" s="12">
        <f t="shared" si="3"/>
        <v>10</v>
      </c>
      <c r="O94" s="12">
        <v>10</v>
      </c>
      <c r="P94" s="12"/>
      <c r="Q94" s="12"/>
      <c r="R94" s="12">
        <v>0</v>
      </c>
      <c r="S94" s="12">
        <v>1</v>
      </c>
      <c r="T94" s="12">
        <v>25</v>
      </c>
      <c r="U94" s="12">
        <v>76</v>
      </c>
      <c r="V94" s="12">
        <v>1</v>
      </c>
      <c r="W94" s="12">
        <v>6</v>
      </c>
      <c r="X94" s="12">
        <v>17</v>
      </c>
      <c r="Y94" s="12" t="s">
        <v>431</v>
      </c>
      <c r="Z94" s="12" t="s">
        <v>432</v>
      </c>
      <c r="AA94" s="12"/>
      <c r="AB94" s="29" t="s">
        <v>53</v>
      </c>
      <c r="AC94" s="29">
        <v>10</v>
      </c>
      <c r="AD94" s="29" t="s">
        <v>54</v>
      </c>
    </row>
    <row r="95" s="3" customFormat="1" customHeight="1" spans="1:30">
      <c r="A95" s="12">
        <v>2</v>
      </c>
      <c r="B95" s="12" t="s">
        <v>124</v>
      </c>
      <c r="C95" s="12" t="s">
        <v>46</v>
      </c>
      <c r="D95" s="12" t="s">
        <v>211</v>
      </c>
      <c r="E95" s="12" t="s">
        <v>427</v>
      </c>
      <c r="F95" s="12" t="s">
        <v>433</v>
      </c>
      <c r="G95" s="12" t="s">
        <v>434</v>
      </c>
      <c r="H95" s="12" t="s">
        <v>96</v>
      </c>
      <c r="I95" s="12" t="s">
        <v>433</v>
      </c>
      <c r="J95" s="23">
        <v>44777</v>
      </c>
      <c r="K95" s="23">
        <v>44784</v>
      </c>
      <c r="L95" s="12" t="s">
        <v>433</v>
      </c>
      <c r="M95" s="12" t="s">
        <v>435</v>
      </c>
      <c r="N95" s="12">
        <f t="shared" si="3"/>
        <v>10</v>
      </c>
      <c r="O95" s="12">
        <v>10</v>
      </c>
      <c r="P95" s="12"/>
      <c r="Q95" s="12"/>
      <c r="R95" s="12">
        <v>0</v>
      </c>
      <c r="S95" s="12">
        <v>1</v>
      </c>
      <c r="T95" s="12">
        <v>76</v>
      </c>
      <c r="U95" s="12">
        <v>198</v>
      </c>
      <c r="V95" s="12">
        <v>0</v>
      </c>
      <c r="W95" s="12">
        <v>14</v>
      </c>
      <c r="X95" s="12">
        <v>41</v>
      </c>
      <c r="Y95" s="12" t="s">
        <v>431</v>
      </c>
      <c r="Z95" s="12" t="s">
        <v>432</v>
      </c>
      <c r="AA95" s="12"/>
      <c r="AB95" s="29" t="s">
        <v>53</v>
      </c>
      <c r="AC95" s="29">
        <v>10</v>
      </c>
      <c r="AD95" s="29" t="s">
        <v>54</v>
      </c>
    </row>
    <row r="96" s="3" customFormat="1" customHeight="1" spans="1:30">
      <c r="A96" s="12">
        <v>3</v>
      </c>
      <c r="B96" s="12" t="s">
        <v>34</v>
      </c>
      <c r="C96" s="12" t="s">
        <v>89</v>
      </c>
      <c r="D96" s="12" t="s">
        <v>90</v>
      </c>
      <c r="E96" s="12" t="s">
        <v>427</v>
      </c>
      <c r="F96" s="12" t="s">
        <v>436</v>
      </c>
      <c r="G96" s="12" t="s">
        <v>437</v>
      </c>
      <c r="H96" s="12" t="s">
        <v>39</v>
      </c>
      <c r="I96" s="12" t="s">
        <v>436</v>
      </c>
      <c r="J96" s="23">
        <v>44779</v>
      </c>
      <c r="K96" s="23">
        <v>44784</v>
      </c>
      <c r="L96" s="12" t="s">
        <v>436</v>
      </c>
      <c r="M96" s="12" t="s">
        <v>438</v>
      </c>
      <c r="N96" s="12">
        <f t="shared" si="3"/>
        <v>10</v>
      </c>
      <c r="O96" s="12">
        <v>10</v>
      </c>
      <c r="P96" s="12"/>
      <c r="Q96" s="12"/>
      <c r="R96" s="12">
        <v>0</v>
      </c>
      <c r="S96" s="12">
        <v>1</v>
      </c>
      <c r="T96" s="12">
        <v>22</v>
      </c>
      <c r="U96" s="12">
        <v>54</v>
      </c>
      <c r="V96" s="12">
        <v>0</v>
      </c>
      <c r="W96" s="12">
        <v>4</v>
      </c>
      <c r="X96" s="12">
        <v>13</v>
      </c>
      <c r="Y96" s="12" t="s">
        <v>439</v>
      </c>
      <c r="Z96" s="12" t="s">
        <v>432</v>
      </c>
      <c r="AA96" s="12"/>
      <c r="AB96" s="29" t="s">
        <v>53</v>
      </c>
      <c r="AC96" s="29">
        <v>10</v>
      </c>
      <c r="AD96" s="29" t="s">
        <v>54</v>
      </c>
    </row>
    <row r="97" s="3" customFormat="1" customHeight="1" spans="1:30">
      <c r="A97" s="12">
        <v>4</v>
      </c>
      <c r="B97" s="12" t="s">
        <v>124</v>
      </c>
      <c r="C97" s="12" t="s">
        <v>46</v>
      </c>
      <c r="D97" s="12" t="s">
        <v>143</v>
      </c>
      <c r="E97" s="12" t="s">
        <v>427</v>
      </c>
      <c r="F97" s="12" t="s">
        <v>440</v>
      </c>
      <c r="G97" s="12" t="s">
        <v>441</v>
      </c>
      <c r="H97" s="12" t="s">
        <v>96</v>
      </c>
      <c r="I97" s="12" t="s">
        <v>440</v>
      </c>
      <c r="J97" s="23">
        <v>44785</v>
      </c>
      <c r="K97" s="23">
        <v>44795</v>
      </c>
      <c r="L97" s="12" t="s">
        <v>440</v>
      </c>
      <c r="M97" s="12" t="s">
        <v>442</v>
      </c>
      <c r="N97" s="12">
        <f t="shared" si="3"/>
        <v>3</v>
      </c>
      <c r="O97" s="12">
        <v>3</v>
      </c>
      <c r="P97" s="12"/>
      <c r="Q97" s="12"/>
      <c r="R97" s="12"/>
      <c r="S97" s="12">
        <v>1</v>
      </c>
      <c r="T97" s="12">
        <v>18</v>
      </c>
      <c r="U97" s="12">
        <v>44</v>
      </c>
      <c r="V97" s="12">
        <v>0</v>
      </c>
      <c r="W97" s="12">
        <v>6</v>
      </c>
      <c r="X97" s="12">
        <v>13</v>
      </c>
      <c r="Y97" s="12" t="s">
        <v>431</v>
      </c>
      <c r="Z97" s="12" t="s">
        <v>432</v>
      </c>
      <c r="AA97" s="12"/>
      <c r="AB97" s="29" t="s">
        <v>53</v>
      </c>
      <c r="AC97" s="29">
        <v>3</v>
      </c>
      <c r="AD97" s="29" t="s">
        <v>54</v>
      </c>
    </row>
    <row r="98" s="3" customFormat="1" customHeight="1" spans="1:30">
      <c r="A98" s="12">
        <v>5</v>
      </c>
      <c r="B98" s="12" t="s">
        <v>124</v>
      </c>
      <c r="C98" s="12" t="s">
        <v>46</v>
      </c>
      <c r="D98" s="12" t="s">
        <v>143</v>
      </c>
      <c r="E98" s="12" t="s">
        <v>427</v>
      </c>
      <c r="F98" s="12" t="s">
        <v>443</v>
      </c>
      <c r="G98" s="12" t="s">
        <v>444</v>
      </c>
      <c r="H98" s="12" t="s">
        <v>75</v>
      </c>
      <c r="I98" s="12" t="s">
        <v>443</v>
      </c>
      <c r="J98" s="23">
        <v>44784</v>
      </c>
      <c r="K98" s="23">
        <v>44795</v>
      </c>
      <c r="L98" s="12" t="s">
        <v>443</v>
      </c>
      <c r="M98" s="12" t="s">
        <v>445</v>
      </c>
      <c r="N98" s="12">
        <f t="shared" si="3"/>
        <v>10</v>
      </c>
      <c r="O98" s="12">
        <v>10</v>
      </c>
      <c r="P98" s="12"/>
      <c r="Q98" s="12"/>
      <c r="R98" s="12"/>
      <c r="S98" s="12">
        <v>1</v>
      </c>
      <c r="T98" s="12">
        <v>32</v>
      </c>
      <c r="U98" s="12">
        <v>86</v>
      </c>
      <c r="V98" s="12">
        <v>0</v>
      </c>
      <c r="W98" s="12">
        <v>16</v>
      </c>
      <c r="X98" s="12">
        <v>42</v>
      </c>
      <c r="Y98" s="12" t="s">
        <v>431</v>
      </c>
      <c r="Z98" s="12" t="s">
        <v>432</v>
      </c>
      <c r="AA98" s="12"/>
      <c r="AB98" s="29" t="s">
        <v>53</v>
      </c>
      <c r="AC98" s="29">
        <v>10</v>
      </c>
      <c r="AD98" s="29" t="s">
        <v>54</v>
      </c>
    </row>
    <row r="99" s="3" customFormat="1" customHeight="1" spans="1:30">
      <c r="A99" s="12">
        <v>6</v>
      </c>
      <c r="B99" s="12" t="s">
        <v>124</v>
      </c>
      <c r="C99" s="12" t="s">
        <v>46</v>
      </c>
      <c r="D99" s="12" t="s">
        <v>143</v>
      </c>
      <c r="E99" s="12" t="s">
        <v>427</v>
      </c>
      <c r="F99" s="12" t="s">
        <v>446</v>
      </c>
      <c r="G99" s="12" t="s">
        <v>447</v>
      </c>
      <c r="H99" s="12" t="s">
        <v>96</v>
      </c>
      <c r="I99" s="12" t="s">
        <v>446</v>
      </c>
      <c r="J99" s="23">
        <v>44787</v>
      </c>
      <c r="K99" s="23">
        <v>44794</v>
      </c>
      <c r="L99" s="12" t="s">
        <v>446</v>
      </c>
      <c r="M99" s="12" t="s">
        <v>448</v>
      </c>
      <c r="N99" s="12">
        <f t="shared" si="3"/>
        <v>3</v>
      </c>
      <c r="O99" s="12">
        <v>3</v>
      </c>
      <c r="P99" s="12"/>
      <c r="Q99" s="12"/>
      <c r="R99" s="12"/>
      <c r="S99" s="12">
        <v>1</v>
      </c>
      <c r="T99" s="12">
        <v>16</v>
      </c>
      <c r="U99" s="12">
        <v>35</v>
      </c>
      <c r="V99" s="12">
        <v>0</v>
      </c>
      <c r="W99" s="12">
        <v>4</v>
      </c>
      <c r="X99" s="12">
        <v>11</v>
      </c>
      <c r="Y99" s="12" t="s">
        <v>431</v>
      </c>
      <c r="Z99" s="12" t="s">
        <v>432</v>
      </c>
      <c r="AA99" s="12"/>
      <c r="AB99" s="29" t="s">
        <v>53</v>
      </c>
      <c r="AC99" s="29">
        <v>3</v>
      </c>
      <c r="AD99" s="29" t="s">
        <v>54</v>
      </c>
    </row>
    <row r="100" s="3" customFormat="1" customHeight="1" spans="1:30">
      <c r="A100" s="12">
        <v>7</v>
      </c>
      <c r="B100" s="12" t="s">
        <v>124</v>
      </c>
      <c r="C100" s="12" t="s">
        <v>46</v>
      </c>
      <c r="D100" s="12" t="s">
        <v>143</v>
      </c>
      <c r="E100" s="12" t="s">
        <v>427</v>
      </c>
      <c r="F100" s="12" t="s">
        <v>449</v>
      </c>
      <c r="G100" s="12" t="s">
        <v>450</v>
      </c>
      <c r="H100" s="12" t="s">
        <v>39</v>
      </c>
      <c r="I100" s="12" t="s">
        <v>449</v>
      </c>
      <c r="J100" s="23">
        <v>44765</v>
      </c>
      <c r="K100" s="23">
        <v>44767</v>
      </c>
      <c r="L100" s="12" t="s">
        <v>449</v>
      </c>
      <c r="M100" s="12" t="s">
        <v>451</v>
      </c>
      <c r="N100" s="12">
        <f t="shared" si="3"/>
        <v>3</v>
      </c>
      <c r="O100" s="12">
        <v>3</v>
      </c>
      <c r="P100" s="12"/>
      <c r="Q100" s="12"/>
      <c r="R100" s="12"/>
      <c r="S100" s="12">
        <v>1</v>
      </c>
      <c r="T100" s="12">
        <v>13</v>
      </c>
      <c r="U100" s="12">
        <v>38</v>
      </c>
      <c r="V100" s="12">
        <v>0</v>
      </c>
      <c r="W100" s="12">
        <v>6</v>
      </c>
      <c r="X100" s="12">
        <v>19</v>
      </c>
      <c r="Y100" s="12" t="s">
        <v>431</v>
      </c>
      <c r="Z100" s="12" t="s">
        <v>432</v>
      </c>
      <c r="AA100" s="12"/>
      <c r="AB100" s="29" t="s">
        <v>53</v>
      </c>
      <c r="AC100" s="29">
        <v>3</v>
      </c>
      <c r="AD100" s="29" t="s">
        <v>54</v>
      </c>
    </row>
    <row r="101" s="3" customFormat="1" customHeight="1" spans="1:30">
      <c r="A101" s="12">
        <v>8</v>
      </c>
      <c r="B101" s="12" t="s">
        <v>124</v>
      </c>
      <c r="C101" s="12" t="s">
        <v>46</v>
      </c>
      <c r="D101" s="12" t="s">
        <v>143</v>
      </c>
      <c r="E101" s="12" t="s">
        <v>427</v>
      </c>
      <c r="F101" s="12" t="s">
        <v>452</v>
      </c>
      <c r="G101" s="12" t="s">
        <v>453</v>
      </c>
      <c r="H101" s="12" t="s">
        <v>75</v>
      </c>
      <c r="I101" s="12" t="s">
        <v>452</v>
      </c>
      <c r="J101" s="23">
        <v>44767</v>
      </c>
      <c r="K101" s="23">
        <v>44779</v>
      </c>
      <c r="L101" s="12" t="s">
        <v>452</v>
      </c>
      <c r="M101" s="12" t="s">
        <v>454</v>
      </c>
      <c r="N101" s="12">
        <f t="shared" si="3"/>
        <v>30</v>
      </c>
      <c r="O101" s="12">
        <v>30</v>
      </c>
      <c r="P101" s="12"/>
      <c r="Q101" s="12"/>
      <c r="R101" s="12"/>
      <c r="S101" s="12">
        <v>1</v>
      </c>
      <c r="T101" s="12">
        <v>88</v>
      </c>
      <c r="U101" s="12">
        <v>212</v>
      </c>
      <c r="V101" s="12">
        <v>0</v>
      </c>
      <c r="W101" s="12">
        <v>14</v>
      </c>
      <c r="X101" s="12">
        <v>46</v>
      </c>
      <c r="Y101" s="12" t="s">
        <v>431</v>
      </c>
      <c r="Z101" s="12" t="s">
        <v>432</v>
      </c>
      <c r="AA101" s="12"/>
      <c r="AB101" s="29" t="s">
        <v>53</v>
      </c>
      <c r="AC101" s="29">
        <v>30</v>
      </c>
      <c r="AD101" s="29" t="s">
        <v>54</v>
      </c>
    </row>
    <row r="102" s="3" customFormat="1" customHeight="1" spans="1:30">
      <c r="A102" s="12">
        <v>9</v>
      </c>
      <c r="B102" s="12" t="s">
        <v>34</v>
      </c>
      <c r="C102" s="12" t="s">
        <v>77</v>
      </c>
      <c r="D102" s="12" t="s">
        <v>78</v>
      </c>
      <c r="E102" s="12" t="s">
        <v>427</v>
      </c>
      <c r="F102" s="12" t="s">
        <v>452</v>
      </c>
      <c r="G102" s="12" t="s">
        <v>455</v>
      </c>
      <c r="H102" s="12" t="s">
        <v>39</v>
      </c>
      <c r="I102" s="12" t="s">
        <v>452</v>
      </c>
      <c r="J102" s="23">
        <v>44723</v>
      </c>
      <c r="K102" s="23">
        <v>44737</v>
      </c>
      <c r="L102" s="12" t="s">
        <v>452</v>
      </c>
      <c r="M102" s="12" t="s">
        <v>456</v>
      </c>
      <c r="N102" s="12">
        <f t="shared" si="3"/>
        <v>20</v>
      </c>
      <c r="O102" s="12">
        <v>20</v>
      </c>
      <c r="P102" s="12"/>
      <c r="Q102" s="12"/>
      <c r="R102" s="12">
        <v>0</v>
      </c>
      <c r="S102" s="12">
        <v>1</v>
      </c>
      <c r="T102" s="12">
        <v>232</v>
      </c>
      <c r="U102" s="12">
        <v>842</v>
      </c>
      <c r="V102" s="12">
        <v>0</v>
      </c>
      <c r="W102" s="12">
        <v>24</v>
      </c>
      <c r="X102" s="12">
        <v>79</v>
      </c>
      <c r="Y102" s="12" t="s">
        <v>457</v>
      </c>
      <c r="Z102" s="12" t="s">
        <v>458</v>
      </c>
      <c r="AA102" s="12"/>
      <c r="AB102" s="29" t="s">
        <v>43</v>
      </c>
      <c r="AC102" s="29">
        <v>20</v>
      </c>
      <c r="AD102" s="29" t="s">
        <v>44</v>
      </c>
    </row>
    <row r="103" s="3" customFormat="1" customHeight="1" spans="1:30">
      <c r="A103" s="12">
        <v>10</v>
      </c>
      <c r="B103" s="12" t="s">
        <v>124</v>
      </c>
      <c r="C103" s="12" t="s">
        <v>46</v>
      </c>
      <c r="D103" s="12" t="s">
        <v>143</v>
      </c>
      <c r="E103" s="12" t="s">
        <v>427</v>
      </c>
      <c r="F103" s="12" t="s">
        <v>428</v>
      </c>
      <c r="G103" s="12" t="s">
        <v>459</v>
      </c>
      <c r="H103" s="12" t="s">
        <v>75</v>
      </c>
      <c r="I103" s="12" t="s">
        <v>428</v>
      </c>
      <c r="J103" s="23">
        <v>44774</v>
      </c>
      <c r="K103" s="23">
        <v>44775</v>
      </c>
      <c r="L103" s="12" t="s">
        <v>428</v>
      </c>
      <c r="M103" s="12" t="s">
        <v>460</v>
      </c>
      <c r="N103" s="12">
        <f t="shared" si="3"/>
        <v>20</v>
      </c>
      <c r="O103" s="12">
        <v>20</v>
      </c>
      <c r="P103" s="12"/>
      <c r="Q103" s="12"/>
      <c r="R103" s="12"/>
      <c r="S103" s="12">
        <v>1</v>
      </c>
      <c r="T103" s="12">
        <v>127</v>
      </c>
      <c r="U103" s="12">
        <v>349</v>
      </c>
      <c r="V103" s="12">
        <v>1</v>
      </c>
      <c r="W103" s="12">
        <v>14</v>
      </c>
      <c r="X103" s="12">
        <v>31</v>
      </c>
      <c r="Y103" s="12" t="s">
        <v>431</v>
      </c>
      <c r="Z103" s="12" t="s">
        <v>432</v>
      </c>
      <c r="AA103" s="12"/>
      <c r="AB103" s="29" t="s">
        <v>369</v>
      </c>
      <c r="AC103" s="29">
        <v>20</v>
      </c>
      <c r="AD103" s="29" t="s">
        <v>370</v>
      </c>
    </row>
    <row r="104" s="3" customFormat="1" customHeight="1" spans="1:30">
      <c r="A104" s="12">
        <v>11</v>
      </c>
      <c r="B104" s="12" t="s">
        <v>34</v>
      </c>
      <c r="C104" s="12" t="s">
        <v>77</v>
      </c>
      <c r="D104" s="12" t="s">
        <v>78</v>
      </c>
      <c r="E104" s="12" t="s">
        <v>427</v>
      </c>
      <c r="F104" s="12" t="s">
        <v>428</v>
      </c>
      <c r="G104" s="12" t="s">
        <v>461</v>
      </c>
      <c r="H104" s="12" t="s">
        <v>39</v>
      </c>
      <c r="I104" s="12" t="s">
        <v>428</v>
      </c>
      <c r="J104" s="23">
        <v>44778</v>
      </c>
      <c r="K104" s="23">
        <v>44788</v>
      </c>
      <c r="L104" s="12" t="s">
        <v>428</v>
      </c>
      <c r="M104" s="12" t="s">
        <v>462</v>
      </c>
      <c r="N104" s="12">
        <f t="shared" si="3"/>
        <v>30</v>
      </c>
      <c r="O104" s="12">
        <v>30</v>
      </c>
      <c r="P104" s="12"/>
      <c r="Q104" s="12"/>
      <c r="R104" s="12"/>
      <c r="S104" s="12">
        <v>1</v>
      </c>
      <c r="T104" s="12">
        <v>2310</v>
      </c>
      <c r="U104" s="12">
        <v>6690</v>
      </c>
      <c r="V104" s="12">
        <v>1</v>
      </c>
      <c r="W104" s="12">
        <v>132</v>
      </c>
      <c r="X104" s="12">
        <v>349</v>
      </c>
      <c r="Y104" s="12" t="s">
        <v>457</v>
      </c>
      <c r="Z104" s="12" t="s">
        <v>458</v>
      </c>
      <c r="AA104" s="12"/>
      <c r="AB104" s="29" t="s">
        <v>369</v>
      </c>
      <c r="AC104" s="29">
        <v>30</v>
      </c>
      <c r="AD104" s="29" t="s">
        <v>370</v>
      </c>
    </row>
    <row r="105" s="3" customFormat="1" customHeight="1" spans="1:30">
      <c r="A105" s="12">
        <v>12</v>
      </c>
      <c r="B105" s="12" t="s">
        <v>124</v>
      </c>
      <c r="C105" s="12" t="s">
        <v>46</v>
      </c>
      <c r="D105" s="12" t="s">
        <v>55</v>
      </c>
      <c r="E105" s="12" t="s">
        <v>427</v>
      </c>
      <c r="F105" s="12" t="s">
        <v>433</v>
      </c>
      <c r="G105" s="12" t="s">
        <v>463</v>
      </c>
      <c r="H105" s="12" t="s">
        <v>96</v>
      </c>
      <c r="I105" s="12" t="s">
        <v>433</v>
      </c>
      <c r="J105" s="23">
        <v>44816</v>
      </c>
      <c r="K105" s="23">
        <v>44820</v>
      </c>
      <c r="L105" s="12" t="s">
        <v>433</v>
      </c>
      <c r="M105" s="12" t="s">
        <v>464</v>
      </c>
      <c r="N105" s="12">
        <f t="shared" si="3"/>
        <v>5</v>
      </c>
      <c r="O105" s="12">
        <v>5</v>
      </c>
      <c r="P105" s="12"/>
      <c r="Q105" s="12"/>
      <c r="R105" s="12"/>
      <c r="S105" s="12">
        <v>1</v>
      </c>
      <c r="T105" s="12">
        <v>76</v>
      </c>
      <c r="U105" s="12">
        <v>198</v>
      </c>
      <c r="V105" s="12">
        <v>0</v>
      </c>
      <c r="W105" s="12">
        <v>14</v>
      </c>
      <c r="X105" s="12">
        <v>41</v>
      </c>
      <c r="Y105" s="12" t="s">
        <v>457</v>
      </c>
      <c r="Z105" s="12" t="s">
        <v>432</v>
      </c>
      <c r="AA105" s="12"/>
      <c r="AB105" s="29">
        <v>285</v>
      </c>
      <c r="AC105" s="29">
        <v>5</v>
      </c>
      <c r="AD105" s="29" t="s">
        <v>60</v>
      </c>
    </row>
    <row r="106" s="3" customFormat="1" customHeight="1" spans="1:30">
      <c r="A106" s="12">
        <v>1</v>
      </c>
      <c r="B106" s="12" t="s">
        <v>34</v>
      </c>
      <c r="C106" s="12" t="s">
        <v>77</v>
      </c>
      <c r="D106" s="12" t="s">
        <v>84</v>
      </c>
      <c r="E106" s="12" t="s">
        <v>465</v>
      </c>
      <c r="F106" s="12" t="s">
        <v>466</v>
      </c>
      <c r="G106" s="12" t="s">
        <v>467</v>
      </c>
      <c r="H106" s="12" t="s">
        <v>39</v>
      </c>
      <c r="I106" s="12" t="s">
        <v>466</v>
      </c>
      <c r="J106" s="23">
        <v>44742</v>
      </c>
      <c r="K106" s="23">
        <v>44761</v>
      </c>
      <c r="L106" s="12" t="s">
        <v>466</v>
      </c>
      <c r="M106" s="12" t="s">
        <v>468</v>
      </c>
      <c r="N106" s="12">
        <v>20</v>
      </c>
      <c r="O106" s="12">
        <v>20</v>
      </c>
      <c r="P106" s="12"/>
      <c r="Q106" s="12"/>
      <c r="R106" s="12"/>
      <c r="S106" s="12">
        <v>1</v>
      </c>
      <c r="T106" s="12">
        <v>30</v>
      </c>
      <c r="U106" s="12">
        <v>150</v>
      </c>
      <c r="V106" s="12">
        <v>0</v>
      </c>
      <c r="W106" s="12"/>
      <c r="X106" s="12"/>
      <c r="Y106" s="12" t="s">
        <v>469</v>
      </c>
      <c r="Z106" s="12" t="s">
        <v>224</v>
      </c>
      <c r="AA106" s="12"/>
      <c r="AB106" s="29" t="s">
        <v>43</v>
      </c>
      <c r="AC106" s="29">
        <v>20</v>
      </c>
      <c r="AD106" s="29" t="s">
        <v>44</v>
      </c>
    </row>
    <row r="107" s="3" customFormat="1" customHeight="1" spans="1:30">
      <c r="A107" s="12">
        <v>2</v>
      </c>
      <c r="B107" s="12" t="s">
        <v>45</v>
      </c>
      <c r="C107" s="12" t="s">
        <v>46</v>
      </c>
      <c r="D107" s="12" t="s">
        <v>143</v>
      </c>
      <c r="E107" s="12" t="s">
        <v>465</v>
      </c>
      <c r="F107" s="12" t="s">
        <v>470</v>
      </c>
      <c r="G107" s="12" t="s">
        <v>471</v>
      </c>
      <c r="H107" s="12" t="s">
        <v>39</v>
      </c>
      <c r="I107" s="12" t="s">
        <v>470</v>
      </c>
      <c r="J107" s="23">
        <v>44852</v>
      </c>
      <c r="K107" s="23">
        <v>44895</v>
      </c>
      <c r="L107" s="12" t="s">
        <v>470</v>
      </c>
      <c r="M107" s="12" t="s">
        <v>472</v>
      </c>
      <c r="N107" s="12">
        <v>10</v>
      </c>
      <c r="O107" s="12">
        <v>10</v>
      </c>
      <c r="P107" s="12"/>
      <c r="Q107" s="12"/>
      <c r="R107" s="12"/>
      <c r="S107" s="12">
        <v>1</v>
      </c>
      <c r="T107" s="12">
        <v>200</v>
      </c>
      <c r="U107" s="12">
        <v>395</v>
      </c>
      <c r="V107" s="12">
        <v>0</v>
      </c>
      <c r="W107" s="12"/>
      <c r="X107" s="12"/>
      <c r="Y107" s="12" t="s">
        <v>469</v>
      </c>
      <c r="Z107" s="12" t="s">
        <v>224</v>
      </c>
      <c r="AA107" s="12"/>
      <c r="AB107" s="29" t="s">
        <v>229</v>
      </c>
      <c r="AC107" s="29">
        <v>10</v>
      </c>
      <c r="AD107" s="29" t="s">
        <v>230</v>
      </c>
    </row>
    <row r="108" s="3" customFormat="1" customHeight="1" spans="1:30">
      <c r="A108" s="12">
        <v>3</v>
      </c>
      <c r="B108" s="12" t="s">
        <v>45</v>
      </c>
      <c r="C108" s="12" t="s">
        <v>46</v>
      </c>
      <c r="D108" s="12" t="s">
        <v>143</v>
      </c>
      <c r="E108" s="12" t="s">
        <v>465</v>
      </c>
      <c r="F108" s="12" t="s">
        <v>473</v>
      </c>
      <c r="G108" s="12" t="s">
        <v>474</v>
      </c>
      <c r="H108" s="12" t="s">
        <v>39</v>
      </c>
      <c r="I108" s="12" t="s">
        <v>473</v>
      </c>
      <c r="J108" s="23">
        <v>44782</v>
      </c>
      <c r="K108" s="23">
        <v>44895</v>
      </c>
      <c r="L108" s="12" t="s">
        <v>473</v>
      </c>
      <c r="M108" s="12" t="s">
        <v>475</v>
      </c>
      <c r="N108" s="12">
        <v>5</v>
      </c>
      <c r="O108" s="12">
        <v>5</v>
      </c>
      <c r="P108" s="12"/>
      <c r="Q108" s="12"/>
      <c r="R108" s="12"/>
      <c r="S108" s="12">
        <v>1</v>
      </c>
      <c r="T108" s="12">
        <v>100</v>
      </c>
      <c r="U108" s="12">
        <v>100</v>
      </c>
      <c r="V108" s="12">
        <v>0</v>
      </c>
      <c r="W108" s="12"/>
      <c r="X108" s="12"/>
      <c r="Y108" s="12" t="s">
        <v>469</v>
      </c>
      <c r="Z108" s="12" t="s">
        <v>224</v>
      </c>
      <c r="AA108" s="12"/>
      <c r="AB108" s="29" t="s">
        <v>53</v>
      </c>
      <c r="AC108" s="29">
        <v>5</v>
      </c>
      <c r="AD108" s="29" t="s">
        <v>54</v>
      </c>
    </row>
    <row r="109" s="3" customFormat="1" customHeight="1" spans="1:30">
      <c r="A109" s="12">
        <v>4</v>
      </c>
      <c r="B109" s="12" t="s">
        <v>45</v>
      </c>
      <c r="C109" s="12" t="s">
        <v>46</v>
      </c>
      <c r="D109" s="12" t="s">
        <v>143</v>
      </c>
      <c r="E109" s="12" t="s">
        <v>465</v>
      </c>
      <c r="F109" s="12" t="s">
        <v>476</v>
      </c>
      <c r="G109" s="12" t="s">
        <v>477</v>
      </c>
      <c r="H109" s="12" t="s">
        <v>39</v>
      </c>
      <c r="I109" s="12" t="s">
        <v>476</v>
      </c>
      <c r="J109" s="23">
        <v>44782</v>
      </c>
      <c r="K109" s="23">
        <v>44799</v>
      </c>
      <c r="L109" s="12" t="s">
        <v>476</v>
      </c>
      <c r="M109" s="12" t="s">
        <v>475</v>
      </c>
      <c r="N109" s="12">
        <v>5</v>
      </c>
      <c r="O109" s="12">
        <v>5</v>
      </c>
      <c r="P109" s="12"/>
      <c r="Q109" s="12"/>
      <c r="R109" s="12"/>
      <c r="S109" s="12">
        <v>1</v>
      </c>
      <c r="T109" s="12">
        <v>60</v>
      </c>
      <c r="U109" s="12">
        <v>100</v>
      </c>
      <c r="V109" s="12">
        <v>0</v>
      </c>
      <c r="W109" s="12"/>
      <c r="X109" s="12"/>
      <c r="Y109" s="12" t="s">
        <v>469</v>
      </c>
      <c r="Z109" s="12" t="s">
        <v>224</v>
      </c>
      <c r="AA109" s="12"/>
      <c r="AB109" s="29" t="s">
        <v>53</v>
      </c>
      <c r="AC109" s="29">
        <v>5</v>
      </c>
      <c r="AD109" s="29" t="s">
        <v>54</v>
      </c>
    </row>
    <row r="110" s="3" customFormat="1" customHeight="1" spans="1:30">
      <c r="A110" s="12">
        <v>5</v>
      </c>
      <c r="B110" s="12" t="s">
        <v>45</v>
      </c>
      <c r="C110" s="12" t="s">
        <v>46</v>
      </c>
      <c r="D110" s="12" t="s">
        <v>143</v>
      </c>
      <c r="E110" s="12" t="s">
        <v>465</v>
      </c>
      <c r="F110" s="12" t="s">
        <v>466</v>
      </c>
      <c r="G110" s="12" t="s">
        <v>478</v>
      </c>
      <c r="H110" s="12" t="s">
        <v>39</v>
      </c>
      <c r="I110" s="12" t="s">
        <v>466</v>
      </c>
      <c r="J110" s="23">
        <v>44782</v>
      </c>
      <c r="K110" s="23">
        <v>44781</v>
      </c>
      <c r="L110" s="12" t="s">
        <v>466</v>
      </c>
      <c r="M110" s="12" t="s">
        <v>479</v>
      </c>
      <c r="N110" s="12">
        <v>30</v>
      </c>
      <c r="O110" s="12">
        <v>30</v>
      </c>
      <c r="P110" s="12"/>
      <c r="Q110" s="12"/>
      <c r="R110" s="12"/>
      <c r="S110" s="12">
        <v>1</v>
      </c>
      <c r="T110" s="12">
        <v>300</v>
      </c>
      <c r="U110" s="12">
        <v>600</v>
      </c>
      <c r="V110" s="12">
        <v>0</v>
      </c>
      <c r="W110" s="12"/>
      <c r="X110" s="12"/>
      <c r="Y110" s="12" t="s">
        <v>469</v>
      </c>
      <c r="Z110" s="12" t="s">
        <v>224</v>
      </c>
      <c r="AA110" s="12"/>
      <c r="AB110" s="29" t="s">
        <v>53</v>
      </c>
      <c r="AC110" s="29">
        <v>30</v>
      </c>
      <c r="AD110" s="29" t="s">
        <v>54</v>
      </c>
    </row>
    <row r="111" s="3" customFormat="1" customHeight="1" spans="1:30">
      <c r="A111" s="12">
        <v>6</v>
      </c>
      <c r="B111" s="12" t="s">
        <v>45</v>
      </c>
      <c r="C111" s="12" t="s">
        <v>46</v>
      </c>
      <c r="D111" s="12" t="s">
        <v>143</v>
      </c>
      <c r="E111" s="12" t="s">
        <v>465</v>
      </c>
      <c r="F111" s="12" t="s">
        <v>466</v>
      </c>
      <c r="G111" s="12" t="s">
        <v>480</v>
      </c>
      <c r="H111" s="12" t="s">
        <v>39</v>
      </c>
      <c r="I111" s="12" t="s">
        <v>466</v>
      </c>
      <c r="J111" s="23">
        <v>44825</v>
      </c>
      <c r="K111" s="23">
        <v>44831</v>
      </c>
      <c r="L111" s="12" t="s">
        <v>466</v>
      </c>
      <c r="M111" s="12" t="s">
        <v>481</v>
      </c>
      <c r="N111" s="12">
        <v>30</v>
      </c>
      <c r="O111" s="12">
        <v>30</v>
      </c>
      <c r="P111" s="12"/>
      <c r="Q111" s="12"/>
      <c r="R111" s="12"/>
      <c r="S111" s="12">
        <v>1</v>
      </c>
      <c r="T111" s="12">
        <v>300</v>
      </c>
      <c r="U111" s="12">
        <v>300</v>
      </c>
      <c r="V111" s="12">
        <v>0</v>
      </c>
      <c r="W111" s="12"/>
      <c r="X111" s="12"/>
      <c r="Y111" s="12" t="s">
        <v>469</v>
      </c>
      <c r="Z111" s="12" t="s">
        <v>224</v>
      </c>
      <c r="AA111" s="12"/>
      <c r="AB111" s="29">
        <v>285</v>
      </c>
      <c r="AC111" s="29">
        <v>30</v>
      </c>
      <c r="AD111" s="29" t="s">
        <v>60</v>
      </c>
    </row>
    <row r="112" s="3" customFormat="1" customHeight="1" spans="1:30">
      <c r="A112" s="12">
        <v>7</v>
      </c>
      <c r="B112" s="12" t="s">
        <v>45</v>
      </c>
      <c r="C112" s="12" t="s">
        <v>46</v>
      </c>
      <c r="D112" s="12" t="s">
        <v>143</v>
      </c>
      <c r="E112" s="12" t="s">
        <v>465</v>
      </c>
      <c r="F112" s="12" t="s">
        <v>482</v>
      </c>
      <c r="G112" s="12" t="s">
        <v>483</v>
      </c>
      <c r="H112" s="12" t="s">
        <v>39</v>
      </c>
      <c r="I112" s="12" t="s">
        <v>482</v>
      </c>
      <c r="J112" s="23">
        <v>44825</v>
      </c>
      <c r="K112" s="23">
        <v>44895</v>
      </c>
      <c r="L112" s="12" t="s">
        <v>482</v>
      </c>
      <c r="M112" s="12" t="s">
        <v>484</v>
      </c>
      <c r="N112" s="12">
        <v>5</v>
      </c>
      <c r="O112" s="12">
        <v>5</v>
      </c>
      <c r="P112" s="12"/>
      <c r="Q112" s="12"/>
      <c r="R112" s="12"/>
      <c r="S112" s="12">
        <v>1</v>
      </c>
      <c r="T112" s="12">
        <v>36</v>
      </c>
      <c r="U112" s="12">
        <v>106</v>
      </c>
      <c r="V112" s="12">
        <v>1</v>
      </c>
      <c r="W112" s="12"/>
      <c r="X112" s="12"/>
      <c r="Y112" s="12" t="s">
        <v>469</v>
      </c>
      <c r="Z112" s="12" t="s">
        <v>224</v>
      </c>
      <c r="AA112" s="12"/>
      <c r="AB112" s="29">
        <v>285</v>
      </c>
      <c r="AC112" s="29">
        <v>5</v>
      </c>
      <c r="AD112" s="29" t="s">
        <v>60</v>
      </c>
    </row>
    <row r="113" s="3" customFormat="1" customHeight="1" spans="1:30">
      <c r="A113" s="12">
        <v>8</v>
      </c>
      <c r="B113" s="12" t="s">
        <v>45</v>
      </c>
      <c r="C113" s="12" t="s">
        <v>46</v>
      </c>
      <c r="D113" s="12" t="s">
        <v>143</v>
      </c>
      <c r="E113" s="12" t="s">
        <v>465</v>
      </c>
      <c r="F113" s="12" t="s">
        <v>485</v>
      </c>
      <c r="G113" s="12" t="s">
        <v>486</v>
      </c>
      <c r="H113" s="12" t="s">
        <v>39</v>
      </c>
      <c r="I113" s="12" t="s">
        <v>485</v>
      </c>
      <c r="J113" s="23">
        <v>44825</v>
      </c>
      <c r="K113" s="23">
        <v>44845</v>
      </c>
      <c r="L113" s="12" t="s">
        <v>485</v>
      </c>
      <c r="M113" s="12" t="s">
        <v>484</v>
      </c>
      <c r="N113" s="12">
        <v>3</v>
      </c>
      <c r="O113" s="12">
        <v>3</v>
      </c>
      <c r="P113" s="12"/>
      <c r="Q113" s="12"/>
      <c r="R113" s="12"/>
      <c r="S113" s="12">
        <v>1</v>
      </c>
      <c r="T113" s="12">
        <v>20</v>
      </c>
      <c r="U113" s="12">
        <v>40</v>
      </c>
      <c r="V113" s="12">
        <v>0</v>
      </c>
      <c r="W113" s="12"/>
      <c r="X113" s="12"/>
      <c r="Y113" s="12" t="s">
        <v>469</v>
      </c>
      <c r="Z113" s="12" t="s">
        <v>224</v>
      </c>
      <c r="AA113" s="12"/>
      <c r="AB113" s="29">
        <v>285</v>
      </c>
      <c r="AC113" s="29">
        <v>3</v>
      </c>
      <c r="AD113" s="29" t="s">
        <v>60</v>
      </c>
    </row>
    <row r="114" s="3" customFormat="1" customHeight="1" spans="1:30">
      <c r="A114" s="12">
        <v>9</v>
      </c>
      <c r="B114" s="12" t="s">
        <v>34</v>
      </c>
      <c r="C114" s="12" t="s">
        <v>77</v>
      </c>
      <c r="D114" s="12" t="s">
        <v>78</v>
      </c>
      <c r="E114" s="12" t="s">
        <v>465</v>
      </c>
      <c r="F114" s="12" t="s">
        <v>487</v>
      </c>
      <c r="G114" s="12" t="s">
        <v>488</v>
      </c>
      <c r="H114" s="12" t="s">
        <v>39</v>
      </c>
      <c r="I114" s="12" t="s">
        <v>487</v>
      </c>
      <c r="J114" s="23">
        <v>44791</v>
      </c>
      <c r="K114" s="23">
        <v>44895</v>
      </c>
      <c r="L114" s="12" t="s">
        <v>487</v>
      </c>
      <c r="M114" s="12" t="s">
        <v>489</v>
      </c>
      <c r="N114" s="12">
        <v>50</v>
      </c>
      <c r="O114" s="12">
        <v>50</v>
      </c>
      <c r="P114" s="12"/>
      <c r="Q114" s="12"/>
      <c r="R114" s="12"/>
      <c r="S114" s="12">
        <v>1</v>
      </c>
      <c r="T114" s="12">
        <v>200</v>
      </c>
      <c r="U114" s="12">
        <v>500</v>
      </c>
      <c r="V114" s="12">
        <v>0</v>
      </c>
      <c r="W114" s="12"/>
      <c r="X114" s="12"/>
      <c r="Y114" s="12" t="s">
        <v>469</v>
      </c>
      <c r="Z114" s="12" t="s">
        <v>224</v>
      </c>
      <c r="AA114" s="12"/>
      <c r="AB114" s="29" t="s">
        <v>369</v>
      </c>
      <c r="AC114" s="29">
        <v>50</v>
      </c>
      <c r="AD114" s="29" t="s">
        <v>370</v>
      </c>
    </row>
    <row r="115" s="3" customFormat="1" customHeight="1" spans="1:30">
      <c r="A115" s="12">
        <v>10</v>
      </c>
      <c r="B115" s="12" t="s">
        <v>45</v>
      </c>
      <c r="C115" s="12" t="s">
        <v>46</v>
      </c>
      <c r="D115" s="12" t="s">
        <v>143</v>
      </c>
      <c r="E115" s="12" t="s">
        <v>465</v>
      </c>
      <c r="F115" s="12" t="s">
        <v>490</v>
      </c>
      <c r="G115" s="12" t="s">
        <v>491</v>
      </c>
      <c r="H115" s="12" t="s">
        <v>39</v>
      </c>
      <c r="I115" s="12" t="s">
        <v>490</v>
      </c>
      <c r="J115" s="23">
        <v>44825</v>
      </c>
      <c r="K115" s="23">
        <v>44858</v>
      </c>
      <c r="L115" s="12" t="s">
        <v>490</v>
      </c>
      <c r="M115" s="12" t="s">
        <v>492</v>
      </c>
      <c r="N115" s="12">
        <v>50</v>
      </c>
      <c r="O115" s="12">
        <v>50</v>
      </c>
      <c r="P115" s="12"/>
      <c r="Q115" s="12"/>
      <c r="R115" s="12"/>
      <c r="S115" s="12">
        <v>1</v>
      </c>
      <c r="T115" s="12">
        <v>265</v>
      </c>
      <c r="U115" s="12">
        <v>407</v>
      </c>
      <c r="V115" s="12">
        <v>1</v>
      </c>
      <c r="W115" s="12"/>
      <c r="X115" s="12"/>
      <c r="Y115" s="12" t="s">
        <v>469</v>
      </c>
      <c r="Z115" s="12" t="s">
        <v>224</v>
      </c>
      <c r="AA115" s="12"/>
      <c r="AB115" s="29" t="s">
        <v>63</v>
      </c>
      <c r="AC115" s="29">
        <v>50</v>
      </c>
      <c r="AD115" s="29" t="s">
        <v>64</v>
      </c>
    </row>
    <row r="116" s="3" customFormat="1" customHeight="1" spans="1:30">
      <c r="A116" s="12">
        <v>1</v>
      </c>
      <c r="B116" s="12" t="s">
        <v>124</v>
      </c>
      <c r="C116" s="12" t="s">
        <v>46</v>
      </c>
      <c r="D116" s="12" t="s">
        <v>143</v>
      </c>
      <c r="E116" s="12" t="s">
        <v>493</v>
      </c>
      <c r="F116" s="12" t="s">
        <v>494</v>
      </c>
      <c r="G116" s="12" t="s">
        <v>495</v>
      </c>
      <c r="H116" s="12" t="s">
        <v>39</v>
      </c>
      <c r="I116" s="12" t="s">
        <v>496</v>
      </c>
      <c r="J116" s="23">
        <v>44774</v>
      </c>
      <c r="K116" s="23">
        <v>44835</v>
      </c>
      <c r="L116" s="12" t="s">
        <v>69</v>
      </c>
      <c r="M116" s="12" t="s">
        <v>497</v>
      </c>
      <c r="N116" s="12">
        <f>O116+P116+Q116+R116</f>
        <v>20</v>
      </c>
      <c r="O116" s="12">
        <v>20</v>
      </c>
      <c r="P116" s="12"/>
      <c r="Q116" s="12"/>
      <c r="R116" s="12">
        <v>0</v>
      </c>
      <c r="S116" s="12">
        <v>1</v>
      </c>
      <c r="T116" s="12">
        <v>100</v>
      </c>
      <c r="U116" s="12">
        <v>216</v>
      </c>
      <c r="V116" s="12">
        <v>0</v>
      </c>
      <c r="W116" s="12">
        <v>6</v>
      </c>
      <c r="X116" s="12">
        <v>12</v>
      </c>
      <c r="Y116" s="12" t="s">
        <v>498</v>
      </c>
      <c r="Z116" s="12" t="s">
        <v>499</v>
      </c>
      <c r="AA116" s="12"/>
      <c r="AB116" s="29" t="s">
        <v>53</v>
      </c>
      <c r="AC116" s="29">
        <v>20</v>
      </c>
      <c r="AD116" s="29" t="s">
        <v>54</v>
      </c>
    </row>
    <row r="117" s="3" customFormat="1" customHeight="1" spans="1:30">
      <c r="A117" s="12">
        <v>2</v>
      </c>
      <c r="B117" s="12" t="s">
        <v>124</v>
      </c>
      <c r="C117" s="12" t="s">
        <v>46</v>
      </c>
      <c r="D117" s="12" t="s">
        <v>55</v>
      </c>
      <c r="E117" s="12" t="s">
        <v>493</v>
      </c>
      <c r="F117" s="12" t="s">
        <v>500</v>
      </c>
      <c r="G117" s="12" t="s">
        <v>501</v>
      </c>
      <c r="H117" s="12" t="s">
        <v>39</v>
      </c>
      <c r="I117" s="12" t="s">
        <v>502</v>
      </c>
      <c r="J117" s="23" t="s">
        <v>503</v>
      </c>
      <c r="K117" s="23">
        <v>44835</v>
      </c>
      <c r="L117" s="12" t="s">
        <v>69</v>
      </c>
      <c r="M117" s="12" t="s">
        <v>504</v>
      </c>
      <c r="N117" s="12">
        <f>O117+P117+Q117+R117</f>
        <v>3</v>
      </c>
      <c r="O117" s="12">
        <v>3</v>
      </c>
      <c r="P117" s="12"/>
      <c r="Q117" s="12"/>
      <c r="R117" s="12">
        <v>0</v>
      </c>
      <c r="S117" s="12">
        <v>1</v>
      </c>
      <c r="T117" s="12">
        <v>1</v>
      </c>
      <c r="U117" s="12">
        <v>20</v>
      </c>
      <c r="V117" s="12">
        <v>0</v>
      </c>
      <c r="W117" s="12">
        <v>8</v>
      </c>
      <c r="X117" s="12">
        <v>20</v>
      </c>
      <c r="Y117" s="12" t="s">
        <v>505</v>
      </c>
      <c r="Z117" s="12" t="s">
        <v>499</v>
      </c>
      <c r="AA117" s="12"/>
      <c r="AB117" s="29" t="s">
        <v>53</v>
      </c>
      <c r="AC117" s="29">
        <v>3</v>
      </c>
      <c r="AD117" s="29" t="s">
        <v>54</v>
      </c>
    </row>
    <row r="118" s="3" customFormat="1" customHeight="1" spans="1:30">
      <c r="A118" s="12">
        <v>3</v>
      </c>
      <c r="B118" s="12" t="s">
        <v>124</v>
      </c>
      <c r="C118" s="12" t="s">
        <v>46</v>
      </c>
      <c r="D118" s="12" t="s">
        <v>143</v>
      </c>
      <c r="E118" s="12" t="s">
        <v>493</v>
      </c>
      <c r="F118" s="12" t="s">
        <v>506</v>
      </c>
      <c r="G118" s="12" t="s">
        <v>507</v>
      </c>
      <c r="H118" s="12" t="s">
        <v>96</v>
      </c>
      <c r="I118" s="12" t="s">
        <v>508</v>
      </c>
      <c r="J118" s="23">
        <v>44774</v>
      </c>
      <c r="K118" s="23">
        <v>44835</v>
      </c>
      <c r="L118" s="12" t="s">
        <v>69</v>
      </c>
      <c r="M118" s="12" t="s">
        <v>509</v>
      </c>
      <c r="N118" s="12">
        <f>O118+P118+Q118+R118</f>
        <v>5</v>
      </c>
      <c r="O118" s="12">
        <v>5</v>
      </c>
      <c r="P118" s="12"/>
      <c r="Q118" s="12"/>
      <c r="R118" s="12">
        <v>0</v>
      </c>
      <c r="S118" s="12">
        <v>1</v>
      </c>
      <c r="T118" s="12">
        <v>150</v>
      </c>
      <c r="U118" s="12">
        <v>600</v>
      </c>
      <c r="V118" s="12">
        <v>1</v>
      </c>
      <c r="W118" s="12">
        <v>21</v>
      </c>
      <c r="X118" s="12">
        <v>43</v>
      </c>
      <c r="Y118" s="12" t="s">
        <v>505</v>
      </c>
      <c r="Z118" s="12" t="s">
        <v>499</v>
      </c>
      <c r="AA118" s="12"/>
      <c r="AB118" s="29" t="s">
        <v>53</v>
      </c>
      <c r="AC118" s="29">
        <v>5</v>
      </c>
      <c r="AD118" s="29" t="s">
        <v>54</v>
      </c>
    </row>
    <row r="119" s="3" customFormat="1" customHeight="1" spans="1:30">
      <c r="A119" s="12">
        <v>4</v>
      </c>
      <c r="B119" s="12" t="s">
        <v>124</v>
      </c>
      <c r="C119" s="12" t="s">
        <v>46</v>
      </c>
      <c r="D119" s="12" t="s">
        <v>143</v>
      </c>
      <c r="E119" s="12" t="s">
        <v>493</v>
      </c>
      <c r="F119" s="12" t="s">
        <v>510</v>
      </c>
      <c r="G119" s="12" t="s">
        <v>511</v>
      </c>
      <c r="H119" s="12" t="s">
        <v>39</v>
      </c>
      <c r="I119" s="12" t="s">
        <v>512</v>
      </c>
      <c r="J119" s="23">
        <v>44774</v>
      </c>
      <c r="K119" s="23">
        <v>44896</v>
      </c>
      <c r="L119" s="12" t="s">
        <v>69</v>
      </c>
      <c r="M119" s="12" t="s">
        <v>513</v>
      </c>
      <c r="N119" s="12">
        <f>O119+P119+Q119+R119</f>
        <v>10</v>
      </c>
      <c r="O119" s="12">
        <v>10</v>
      </c>
      <c r="P119" s="12"/>
      <c r="Q119" s="12"/>
      <c r="R119" s="12">
        <v>0</v>
      </c>
      <c r="S119" s="12">
        <v>1</v>
      </c>
      <c r="T119" s="12">
        <v>540</v>
      </c>
      <c r="U119" s="12">
        <v>1280</v>
      </c>
      <c r="V119" s="12">
        <v>0</v>
      </c>
      <c r="W119" s="12">
        <v>55</v>
      </c>
      <c r="X119" s="12">
        <v>116</v>
      </c>
      <c r="Y119" s="12" t="s">
        <v>505</v>
      </c>
      <c r="Z119" s="12" t="s">
        <v>499</v>
      </c>
      <c r="AA119" s="12"/>
      <c r="AB119" s="29" t="s">
        <v>53</v>
      </c>
      <c r="AC119" s="29">
        <v>10</v>
      </c>
      <c r="AD119" s="29" t="s">
        <v>54</v>
      </c>
    </row>
    <row r="120" s="3" customFormat="1" customHeight="1" spans="1:30">
      <c r="A120" s="12">
        <v>5</v>
      </c>
      <c r="B120" s="12" t="s">
        <v>124</v>
      </c>
      <c r="C120" s="12" t="s">
        <v>46</v>
      </c>
      <c r="D120" s="12" t="s">
        <v>143</v>
      </c>
      <c r="E120" s="12" t="s">
        <v>493</v>
      </c>
      <c r="F120" s="12" t="s">
        <v>514</v>
      </c>
      <c r="G120" s="12" t="s">
        <v>515</v>
      </c>
      <c r="H120" s="12" t="s">
        <v>96</v>
      </c>
      <c r="I120" s="12" t="s">
        <v>516</v>
      </c>
      <c r="J120" s="23">
        <v>44774</v>
      </c>
      <c r="K120" s="23">
        <v>44835</v>
      </c>
      <c r="L120" s="12" t="s">
        <v>69</v>
      </c>
      <c r="M120" s="12" t="s">
        <v>517</v>
      </c>
      <c r="N120" s="12">
        <f>O120+P120+Q120+R120</f>
        <v>5</v>
      </c>
      <c r="O120" s="12">
        <v>5</v>
      </c>
      <c r="P120" s="12"/>
      <c r="Q120" s="12"/>
      <c r="R120" s="12">
        <v>0</v>
      </c>
      <c r="S120" s="12">
        <v>1</v>
      </c>
      <c r="T120" s="12">
        <v>40</v>
      </c>
      <c r="U120" s="12">
        <v>120</v>
      </c>
      <c r="V120" s="12">
        <v>0</v>
      </c>
      <c r="W120" s="12">
        <v>8</v>
      </c>
      <c r="X120" s="12">
        <v>16</v>
      </c>
      <c r="Y120" s="12" t="s">
        <v>518</v>
      </c>
      <c r="Z120" s="12" t="s">
        <v>499</v>
      </c>
      <c r="AA120" s="12"/>
      <c r="AB120" s="29" t="s">
        <v>53</v>
      </c>
      <c r="AC120" s="29">
        <v>5</v>
      </c>
      <c r="AD120" s="29" t="s">
        <v>54</v>
      </c>
    </row>
    <row r="121" s="3" customFormat="1" customHeight="1" spans="1:30">
      <c r="A121" s="12">
        <v>6</v>
      </c>
      <c r="B121" s="12" t="s">
        <v>124</v>
      </c>
      <c r="C121" s="12" t="s">
        <v>519</v>
      </c>
      <c r="D121" s="12" t="s">
        <v>179</v>
      </c>
      <c r="E121" s="12" t="s">
        <v>493</v>
      </c>
      <c r="F121" s="12" t="s">
        <v>520</v>
      </c>
      <c r="G121" s="12" t="s">
        <v>521</v>
      </c>
      <c r="H121" s="12" t="s">
        <v>39</v>
      </c>
      <c r="I121" s="12" t="s">
        <v>522</v>
      </c>
      <c r="J121" s="23">
        <v>44774</v>
      </c>
      <c r="K121" s="23">
        <v>44835</v>
      </c>
      <c r="L121" s="12" t="s">
        <v>69</v>
      </c>
      <c r="M121" s="12" t="s">
        <v>523</v>
      </c>
      <c r="N121" s="12">
        <f t="shared" ref="N121:N151" si="4">O121+P121+Q121+R121</f>
        <v>10</v>
      </c>
      <c r="O121" s="12">
        <v>10</v>
      </c>
      <c r="P121" s="12"/>
      <c r="Q121" s="12"/>
      <c r="R121" s="12">
        <v>0</v>
      </c>
      <c r="S121" s="12">
        <v>1</v>
      </c>
      <c r="T121" s="12">
        <v>30</v>
      </c>
      <c r="U121" s="12">
        <v>80</v>
      </c>
      <c r="V121" s="12">
        <v>0</v>
      </c>
      <c r="W121" s="12">
        <v>0</v>
      </c>
      <c r="X121" s="12">
        <v>0</v>
      </c>
      <c r="Y121" s="12" t="s">
        <v>524</v>
      </c>
      <c r="Z121" s="12" t="s">
        <v>525</v>
      </c>
      <c r="AA121" s="12"/>
      <c r="AB121" s="29" t="s">
        <v>53</v>
      </c>
      <c r="AC121" s="29">
        <v>10</v>
      </c>
      <c r="AD121" s="29" t="s">
        <v>54</v>
      </c>
    </row>
    <row r="122" s="3" customFormat="1" customHeight="1" spans="1:30">
      <c r="A122" s="12">
        <v>7</v>
      </c>
      <c r="B122" s="12" t="s">
        <v>124</v>
      </c>
      <c r="C122" s="12" t="s">
        <v>46</v>
      </c>
      <c r="D122" s="12" t="s">
        <v>143</v>
      </c>
      <c r="E122" s="12" t="s">
        <v>493</v>
      </c>
      <c r="F122" s="12" t="s">
        <v>520</v>
      </c>
      <c r="G122" s="12" t="s">
        <v>526</v>
      </c>
      <c r="H122" s="12" t="s">
        <v>39</v>
      </c>
      <c r="I122" s="12" t="s">
        <v>527</v>
      </c>
      <c r="J122" s="23">
        <v>44774</v>
      </c>
      <c r="K122" s="23">
        <v>44805</v>
      </c>
      <c r="L122" s="12" t="s">
        <v>69</v>
      </c>
      <c r="M122" s="12" t="s">
        <v>528</v>
      </c>
      <c r="N122" s="12">
        <f t="shared" si="4"/>
        <v>20</v>
      </c>
      <c r="O122" s="12">
        <v>20</v>
      </c>
      <c r="P122" s="12"/>
      <c r="Q122" s="12"/>
      <c r="R122" s="12">
        <v>0</v>
      </c>
      <c r="S122" s="12">
        <v>1</v>
      </c>
      <c r="T122" s="12">
        <v>8</v>
      </c>
      <c r="U122" s="12">
        <v>20</v>
      </c>
      <c r="V122" s="12">
        <v>0</v>
      </c>
      <c r="W122" s="12">
        <v>0</v>
      </c>
      <c r="X122" s="12">
        <v>0</v>
      </c>
      <c r="Y122" s="12" t="s">
        <v>524</v>
      </c>
      <c r="Z122" s="12" t="s">
        <v>529</v>
      </c>
      <c r="AA122" s="12"/>
      <c r="AB122" s="29" t="s">
        <v>369</v>
      </c>
      <c r="AC122" s="29">
        <v>20</v>
      </c>
      <c r="AD122" s="29" t="s">
        <v>370</v>
      </c>
    </row>
    <row r="123" s="3" customFormat="1" customHeight="1" spans="1:30">
      <c r="A123" s="12">
        <v>8</v>
      </c>
      <c r="B123" s="12" t="s">
        <v>34</v>
      </c>
      <c r="C123" s="12" t="s">
        <v>77</v>
      </c>
      <c r="D123" s="12" t="s">
        <v>530</v>
      </c>
      <c r="E123" s="12" t="s">
        <v>493</v>
      </c>
      <c r="F123" s="12" t="s">
        <v>531</v>
      </c>
      <c r="G123" s="12" t="s">
        <v>532</v>
      </c>
      <c r="H123" s="12" t="s">
        <v>75</v>
      </c>
      <c r="I123" s="12" t="s">
        <v>531</v>
      </c>
      <c r="J123" s="23">
        <v>44774</v>
      </c>
      <c r="K123" s="23">
        <v>44835</v>
      </c>
      <c r="L123" s="12" t="s">
        <v>69</v>
      </c>
      <c r="M123" s="12" t="s">
        <v>533</v>
      </c>
      <c r="N123" s="12">
        <f t="shared" si="4"/>
        <v>20</v>
      </c>
      <c r="O123" s="12">
        <v>20</v>
      </c>
      <c r="P123" s="12"/>
      <c r="Q123" s="12"/>
      <c r="R123" s="12">
        <v>0</v>
      </c>
      <c r="S123" s="12">
        <v>1</v>
      </c>
      <c r="T123" s="12">
        <v>21</v>
      </c>
      <c r="U123" s="12">
        <v>30</v>
      </c>
      <c r="V123" s="12">
        <v>0</v>
      </c>
      <c r="W123" s="12">
        <v>0</v>
      </c>
      <c r="X123" s="12">
        <v>0</v>
      </c>
      <c r="Y123" s="12" t="s">
        <v>534</v>
      </c>
      <c r="Z123" s="12" t="s">
        <v>535</v>
      </c>
      <c r="AA123" s="12"/>
      <c r="AB123" s="29" t="s">
        <v>43</v>
      </c>
      <c r="AC123" s="29">
        <v>20</v>
      </c>
      <c r="AD123" s="29" t="s">
        <v>44</v>
      </c>
    </row>
    <row r="124" s="3" customFormat="1" customHeight="1" spans="1:30">
      <c r="A124" s="12">
        <v>9</v>
      </c>
      <c r="B124" s="12" t="s">
        <v>34</v>
      </c>
      <c r="C124" s="12" t="s">
        <v>536</v>
      </c>
      <c r="D124" s="12" t="s">
        <v>537</v>
      </c>
      <c r="E124" s="12" t="s">
        <v>493</v>
      </c>
      <c r="F124" s="12" t="s">
        <v>531</v>
      </c>
      <c r="G124" s="12" t="s">
        <v>538</v>
      </c>
      <c r="H124" s="12" t="s">
        <v>39</v>
      </c>
      <c r="I124" s="12" t="s">
        <v>539</v>
      </c>
      <c r="J124" s="23">
        <v>44774</v>
      </c>
      <c r="K124" s="23">
        <v>44835</v>
      </c>
      <c r="L124" s="12" t="s">
        <v>69</v>
      </c>
      <c r="M124" s="12" t="s">
        <v>540</v>
      </c>
      <c r="N124" s="12">
        <f t="shared" si="4"/>
        <v>30</v>
      </c>
      <c r="O124" s="12">
        <v>30</v>
      </c>
      <c r="P124" s="12"/>
      <c r="Q124" s="12"/>
      <c r="R124" s="12">
        <v>0</v>
      </c>
      <c r="S124" s="12">
        <v>1</v>
      </c>
      <c r="T124" s="12">
        <v>30</v>
      </c>
      <c r="U124" s="12">
        <v>68</v>
      </c>
      <c r="V124" s="12">
        <v>0</v>
      </c>
      <c r="W124" s="12">
        <v>8</v>
      </c>
      <c r="X124" s="12">
        <v>20</v>
      </c>
      <c r="Y124" s="12" t="s">
        <v>505</v>
      </c>
      <c r="Z124" s="12" t="s">
        <v>535</v>
      </c>
      <c r="AA124" s="12"/>
      <c r="AB124" s="29" t="s">
        <v>53</v>
      </c>
      <c r="AC124" s="29">
        <v>30</v>
      </c>
      <c r="AD124" s="29" t="s">
        <v>54</v>
      </c>
    </row>
    <row r="125" s="3" customFormat="1" customHeight="1" spans="1:30">
      <c r="A125" s="12">
        <v>10</v>
      </c>
      <c r="B125" s="12" t="s">
        <v>34</v>
      </c>
      <c r="C125" s="12" t="s">
        <v>77</v>
      </c>
      <c r="D125" s="12" t="s">
        <v>78</v>
      </c>
      <c r="E125" s="12" t="s">
        <v>493</v>
      </c>
      <c r="F125" s="12" t="s">
        <v>520</v>
      </c>
      <c r="G125" s="12" t="s">
        <v>541</v>
      </c>
      <c r="H125" s="12" t="s">
        <v>39</v>
      </c>
      <c r="I125" s="12" t="s">
        <v>542</v>
      </c>
      <c r="J125" s="23">
        <v>44743</v>
      </c>
      <c r="K125" s="23">
        <v>44774</v>
      </c>
      <c r="L125" s="12" t="s">
        <v>543</v>
      </c>
      <c r="M125" s="12" t="s">
        <v>544</v>
      </c>
      <c r="N125" s="12">
        <f t="shared" si="4"/>
        <v>30</v>
      </c>
      <c r="O125" s="12">
        <v>30</v>
      </c>
      <c r="P125" s="12"/>
      <c r="Q125" s="12"/>
      <c r="R125" s="12">
        <v>0</v>
      </c>
      <c r="S125" s="12">
        <v>1</v>
      </c>
      <c r="T125" s="12">
        <v>6</v>
      </c>
      <c r="U125" s="12">
        <v>23</v>
      </c>
      <c r="V125" s="12">
        <v>0</v>
      </c>
      <c r="W125" s="12">
        <v>0</v>
      </c>
      <c r="X125" s="12">
        <v>0</v>
      </c>
      <c r="Y125" s="12" t="s">
        <v>524</v>
      </c>
      <c r="Z125" s="12" t="s">
        <v>535</v>
      </c>
      <c r="AA125" s="12"/>
      <c r="AB125" s="29" t="s">
        <v>369</v>
      </c>
      <c r="AC125" s="29">
        <v>30</v>
      </c>
      <c r="AD125" s="29" t="s">
        <v>370</v>
      </c>
    </row>
    <row r="126" s="3" customFormat="1" customHeight="1" spans="1:30">
      <c r="A126" s="12">
        <v>11</v>
      </c>
      <c r="B126" s="12" t="s">
        <v>34</v>
      </c>
      <c r="C126" s="12" t="s">
        <v>77</v>
      </c>
      <c r="D126" s="12" t="s">
        <v>78</v>
      </c>
      <c r="E126" s="12" t="s">
        <v>493</v>
      </c>
      <c r="F126" s="12" t="s">
        <v>520</v>
      </c>
      <c r="G126" s="12" t="s">
        <v>545</v>
      </c>
      <c r="H126" s="12" t="s">
        <v>39</v>
      </c>
      <c r="I126" s="12" t="s">
        <v>546</v>
      </c>
      <c r="J126" s="23">
        <v>44835</v>
      </c>
      <c r="K126" s="23">
        <v>45200</v>
      </c>
      <c r="L126" s="12" t="s">
        <v>543</v>
      </c>
      <c r="M126" s="12" t="s">
        <v>547</v>
      </c>
      <c r="N126" s="12">
        <f t="shared" si="4"/>
        <v>66</v>
      </c>
      <c r="O126" s="12">
        <v>30</v>
      </c>
      <c r="P126" s="12"/>
      <c r="Q126" s="12"/>
      <c r="R126" s="12">
        <v>36</v>
      </c>
      <c r="S126" s="12">
        <v>1</v>
      </c>
      <c r="T126" s="12">
        <v>60</v>
      </c>
      <c r="U126" s="12">
        <v>100</v>
      </c>
      <c r="V126" s="12">
        <v>0</v>
      </c>
      <c r="W126" s="12">
        <v>0</v>
      </c>
      <c r="X126" s="12">
        <v>0</v>
      </c>
      <c r="Y126" s="12" t="s">
        <v>524</v>
      </c>
      <c r="Z126" s="12" t="s">
        <v>548</v>
      </c>
      <c r="AA126" s="12"/>
      <c r="AB126" s="29"/>
      <c r="AC126" s="29"/>
      <c r="AD126" s="29"/>
    </row>
    <row r="127" s="3" customFormat="1" customHeight="1" spans="1:30">
      <c r="A127" s="12">
        <v>12</v>
      </c>
      <c r="B127" s="12" t="s">
        <v>34</v>
      </c>
      <c r="C127" s="12" t="s">
        <v>77</v>
      </c>
      <c r="D127" s="12" t="s">
        <v>549</v>
      </c>
      <c r="E127" s="12" t="s">
        <v>493</v>
      </c>
      <c r="F127" s="12" t="s">
        <v>520</v>
      </c>
      <c r="G127" s="12" t="s">
        <v>550</v>
      </c>
      <c r="H127" s="12" t="s">
        <v>39</v>
      </c>
      <c r="I127" s="12" t="s">
        <v>551</v>
      </c>
      <c r="J127" s="23">
        <v>44835</v>
      </c>
      <c r="K127" s="23">
        <v>44986</v>
      </c>
      <c r="L127" s="12" t="s">
        <v>543</v>
      </c>
      <c r="M127" s="12" t="s">
        <v>552</v>
      </c>
      <c r="N127" s="12">
        <f t="shared" si="4"/>
        <v>80</v>
      </c>
      <c r="O127" s="12">
        <v>30</v>
      </c>
      <c r="P127" s="12"/>
      <c r="Q127" s="12"/>
      <c r="R127" s="12">
        <v>50</v>
      </c>
      <c r="S127" s="12">
        <v>1</v>
      </c>
      <c r="T127" s="12">
        <v>20</v>
      </c>
      <c r="U127" s="12">
        <v>36</v>
      </c>
      <c r="V127" s="12">
        <v>0</v>
      </c>
      <c r="W127" s="12">
        <v>0</v>
      </c>
      <c r="X127" s="12">
        <v>0</v>
      </c>
      <c r="Y127" s="12" t="s">
        <v>524</v>
      </c>
      <c r="Z127" s="12" t="s">
        <v>553</v>
      </c>
      <c r="AA127" s="12"/>
      <c r="AB127" s="29"/>
      <c r="AC127" s="29"/>
      <c r="AD127" s="29"/>
    </row>
    <row r="128" s="3" customFormat="1" customHeight="1" spans="1:30">
      <c r="A128" s="12">
        <v>13</v>
      </c>
      <c r="B128" s="17" t="s">
        <v>124</v>
      </c>
      <c r="C128" s="18" t="s">
        <v>46</v>
      </c>
      <c r="D128" s="18" t="s">
        <v>143</v>
      </c>
      <c r="E128" s="36" t="s">
        <v>493</v>
      </c>
      <c r="F128" s="36" t="s">
        <v>531</v>
      </c>
      <c r="G128" s="37" t="s">
        <v>554</v>
      </c>
      <c r="H128" s="36" t="s">
        <v>39</v>
      </c>
      <c r="I128" s="36" t="s">
        <v>555</v>
      </c>
      <c r="J128" s="41">
        <v>44829</v>
      </c>
      <c r="K128" s="41">
        <v>44859</v>
      </c>
      <c r="L128" s="36" t="s">
        <v>69</v>
      </c>
      <c r="M128" s="37" t="s">
        <v>556</v>
      </c>
      <c r="N128" s="12">
        <f t="shared" si="4"/>
        <v>20</v>
      </c>
      <c r="O128" s="36">
        <v>20</v>
      </c>
      <c r="P128" s="36"/>
      <c r="Q128" s="36"/>
      <c r="R128" s="36">
        <v>0</v>
      </c>
      <c r="S128" s="36">
        <v>1</v>
      </c>
      <c r="T128" s="36">
        <v>10</v>
      </c>
      <c r="U128" s="36">
        <v>26</v>
      </c>
      <c r="V128" s="36">
        <v>0</v>
      </c>
      <c r="W128" s="36">
        <v>0</v>
      </c>
      <c r="X128" s="36">
        <v>0</v>
      </c>
      <c r="Y128" s="17" t="s">
        <v>498</v>
      </c>
      <c r="Z128" s="17" t="s">
        <v>499</v>
      </c>
      <c r="AA128" s="12"/>
      <c r="AB128" s="29" t="s">
        <v>53</v>
      </c>
      <c r="AC128" s="29">
        <v>20</v>
      </c>
      <c r="AD128" s="29" t="s">
        <v>60</v>
      </c>
    </row>
    <row r="129" s="5" customFormat="1" customHeight="1" spans="1:30">
      <c r="A129" s="34">
        <v>1</v>
      </c>
      <c r="B129" s="17" t="s">
        <v>34</v>
      </c>
      <c r="C129" s="17" t="s">
        <v>77</v>
      </c>
      <c r="D129" s="17" t="s">
        <v>78</v>
      </c>
      <c r="E129" s="17" t="s">
        <v>557</v>
      </c>
      <c r="F129" s="17" t="s">
        <v>558</v>
      </c>
      <c r="G129" s="44" t="s">
        <v>559</v>
      </c>
      <c r="H129" s="34" t="s">
        <v>39</v>
      </c>
      <c r="I129" s="17" t="s">
        <v>558</v>
      </c>
      <c r="J129" s="47">
        <v>44713</v>
      </c>
      <c r="K129" s="47">
        <v>44866</v>
      </c>
      <c r="L129" s="12" t="s">
        <v>69</v>
      </c>
      <c r="M129" s="17" t="s">
        <v>560</v>
      </c>
      <c r="N129" s="12">
        <f t="shared" si="4"/>
        <v>80</v>
      </c>
      <c r="O129" s="17">
        <v>80</v>
      </c>
      <c r="P129" s="34"/>
      <c r="Q129" s="34"/>
      <c r="R129" s="34"/>
      <c r="S129" s="34">
        <v>1</v>
      </c>
      <c r="T129" s="17">
        <v>77</v>
      </c>
      <c r="U129" s="51">
        <v>175</v>
      </c>
      <c r="V129" s="51">
        <v>1</v>
      </c>
      <c r="W129" s="51">
        <v>77</v>
      </c>
      <c r="X129" s="51">
        <v>175</v>
      </c>
      <c r="Y129" s="35" t="s">
        <v>561</v>
      </c>
      <c r="Z129" s="35" t="s">
        <v>562</v>
      </c>
      <c r="AA129" s="34"/>
      <c r="AB129" s="29" t="s">
        <v>43</v>
      </c>
      <c r="AC129" s="29">
        <v>80</v>
      </c>
      <c r="AD129" s="29" t="s">
        <v>44</v>
      </c>
    </row>
    <row r="130" s="5" customFormat="1" customHeight="1" spans="1:30">
      <c r="A130" s="34">
        <v>2</v>
      </c>
      <c r="B130" s="17" t="s">
        <v>34</v>
      </c>
      <c r="C130" s="17" t="s">
        <v>35</v>
      </c>
      <c r="D130" s="17" t="s">
        <v>563</v>
      </c>
      <c r="E130" s="17" t="s">
        <v>557</v>
      </c>
      <c r="F130" s="17" t="s">
        <v>557</v>
      </c>
      <c r="G130" s="44" t="s">
        <v>564</v>
      </c>
      <c r="H130" s="34" t="s">
        <v>39</v>
      </c>
      <c r="I130" s="17" t="s">
        <v>557</v>
      </c>
      <c r="J130" s="47">
        <v>44713</v>
      </c>
      <c r="K130" s="47">
        <v>44866</v>
      </c>
      <c r="L130" s="12" t="s">
        <v>69</v>
      </c>
      <c r="M130" s="17" t="s">
        <v>565</v>
      </c>
      <c r="N130" s="12">
        <f t="shared" si="4"/>
        <v>25</v>
      </c>
      <c r="O130" s="17">
        <v>25</v>
      </c>
      <c r="P130" s="34"/>
      <c r="Q130" s="34"/>
      <c r="R130" s="34"/>
      <c r="S130" s="34">
        <v>2</v>
      </c>
      <c r="T130" s="17">
        <v>159</v>
      </c>
      <c r="U130" s="51">
        <v>248</v>
      </c>
      <c r="V130" s="51">
        <v>1</v>
      </c>
      <c r="W130" s="51">
        <v>77</v>
      </c>
      <c r="X130" s="51">
        <v>175</v>
      </c>
      <c r="Y130" s="35" t="s">
        <v>565</v>
      </c>
      <c r="Z130" s="35" t="s">
        <v>566</v>
      </c>
      <c r="AA130" s="34"/>
      <c r="AB130" s="29" t="s">
        <v>567</v>
      </c>
      <c r="AC130" s="29">
        <v>25</v>
      </c>
      <c r="AD130" s="29" t="s">
        <v>568</v>
      </c>
    </row>
    <row r="131" s="5" customFormat="1" customHeight="1" spans="1:30">
      <c r="A131" s="34">
        <v>3</v>
      </c>
      <c r="B131" s="17" t="s">
        <v>34</v>
      </c>
      <c r="C131" s="17" t="s">
        <v>35</v>
      </c>
      <c r="D131" s="17" t="s">
        <v>563</v>
      </c>
      <c r="E131" s="17" t="s">
        <v>557</v>
      </c>
      <c r="F131" s="17" t="s">
        <v>557</v>
      </c>
      <c r="G131" s="44" t="s">
        <v>569</v>
      </c>
      <c r="H131" s="34" t="s">
        <v>39</v>
      </c>
      <c r="I131" s="17" t="s">
        <v>557</v>
      </c>
      <c r="J131" s="47">
        <v>44713</v>
      </c>
      <c r="K131" s="47">
        <v>44866</v>
      </c>
      <c r="L131" s="12" t="s">
        <v>69</v>
      </c>
      <c r="M131" s="17" t="s">
        <v>570</v>
      </c>
      <c r="N131" s="12">
        <f t="shared" si="4"/>
        <v>26</v>
      </c>
      <c r="O131" s="17">
        <v>26</v>
      </c>
      <c r="P131" s="34"/>
      <c r="Q131" s="34"/>
      <c r="R131" s="34"/>
      <c r="S131" s="34">
        <v>1</v>
      </c>
      <c r="T131" s="17">
        <v>77</v>
      </c>
      <c r="U131" s="51">
        <v>175</v>
      </c>
      <c r="V131" s="51">
        <v>1</v>
      </c>
      <c r="W131" s="51">
        <v>77</v>
      </c>
      <c r="X131" s="51">
        <v>175</v>
      </c>
      <c r="Y131" s="35" t="s">
        <v>570</v>
      </c>
      <c r="Z131" s="35" t="s">
        <v>566</v>
      </c>
      <c r="AA131" s="34"/>
      <c r="AB131" s="29" t="s">
        <v>567</v>
      </c>
      <c r="AC131" s="29">
        <v>26</v>
      </c>
      <c r="AD131" s="29" t="s">
        <v>568</v>
      </c>
    </row>
    <row r="132" s="5" customFormat="1" customHeight="1" spans="1:30">
      <c r="A132" s="34">
        <v>4</v>
      </c>
      <c r="B132" s="17" t="s">
        <v>34</v>
      </c>
      <c r="C132" s="17" t="s">
        <v>35</v>
      </c>
      <c r="D132" s="17" t="s">
        <v>563</v>
      </c>
      <c r="E132" s="17" t="s">
        <v>557</v>
      </c>
      <c r="F132" s="17" t="s">
        <v>557</v>
      </c>
      <c r="G132" s="44" t="s">
        <v>571</v>
      </c>
      <c r="H132" s="34" t="s">
        <v>39</v>
      </c>
      <c r="I132" s="17" t="s">
        <v>557</v>
      </c>
      <c r="J132" s="47">
        <v>44713</v>
      </c>
      <c r="K132" s="47">
        <v>44866</v>
      </c>
      <c r="L132" s="12" t="s">
        <v>69</v>
      </c>
      <c r="M132" s="17" t="s">
        <v>572</v>
      </c>
      <c r="N132" s="12">
        <f t="shared" si="4"/>
        <v>24</v>
      </c>
      <c r="O132" s="17">
        <v>24</v>
      </c>
      <c r="P132" s="34"/>
      <c r="Q132" s="34"/>
      <c r="R132" s="34"/>
      <c r="S132" s="34">
        <v>2</v>
      </c>
      <c r="T132" s="17">
        <v>150</v>
      </c>
      <c r="U132" s="51">
        <v>256</v>
      </c>
      <c r="V132" s="51">
        <v>0</v>
      </c>
      <c r="W132" s="51">
        <v>35</v>
      </c>
      <c r="X132" s="51">
        <v>58</v>
      </c>
      <c r="Y132" s="35" t="s">
        <v>572</v>
      </c>
      <c r="Z132" s="35" t="s">
        <v>566</v>
      </c>
      <c r="AA132" s="34"/>
      <c r="AB132" s="29" t="s">
        <v>567</v>
      </c>
      <c r="AC132" s="29">
        <v>24</v>
      </c>
      <c r="AD132" s="29" t="s">
        <v>568</v>
      </c>
    </row>
    <row r="133" s="5" customFormat="1" customHeight="1" spans="1:30">
      <c r="A133" s="34">
        <v>5</v>
      </c>
      <c r="B133" s="17" t="s">
        <v>34</v>
      </c>
      <c r="C133" s="17" t="s">
        <v>89</v>
      </c>
      <c r="D133" s="17" t="s">
        <v>563</v>
      </c>
      <c r="E133" s="17" t="s">
        <v>557</v>
      </c>
      <c r="F133" s="17" t="s">
        <v>558</v>
      </c>
      <c r="G133" s="44" t="s">
        <v>559</v>
      </c>
      <c r="H133" s="34" t="s">
        <v>39</v>
      </c>
      <c r="I133" s="17" t="s">
        <v>558</v>
      </c>
      <c r="J133" s="47">
        <v>44774</v>
      </c>
      <c r="K133" s="47">
        <v>44866</v>
      </c>
      <c r="L133" s="12" t="s">
        <v>558</v>
      </c>
      <c r="M133" s="17" t="s">
        <v>573</v>
      </c>
      <c r="N133" s="12">
        <f t="shared" si="4"/>
        <v>10</v>
      </c>
      <c r="O133" s="17">
        <v>10</v>
      </c>
      <c r="P133" s="34"/>
      <c r="Q133" s="34"/>
      <c r="R133" s="34"/>
      <c r="S133" s="34">
        <v>1</v>
      </c>
      <c r="T133" s="17">
        <v>77</v>
      </c>
      <c r="U133" s="51">
        <v>175</v>
      </c>
      <c r="V133" s="51">
        <v>1</v>
      </c>
      <c r="W133" s="51">
        <v>77</v>
      </c>
      <c r="X133" s="51">
        <v>175</v>
      </c>
      <c r="Y133" s="35" t="s">
        <v>574</v>
      </c>
      <c r="Z133" s="35" t="s">
        <v>575</v>
      </c>
      <c r="AA133" s="34"/>
      <c r="AB133" s="29" t="s">
        <v>53</v>
      </c>
      <c r="AC133" s="29">
        <v>10</v>
      </c>
      <c r="AD133" s="29" t="s">
        <v>130</v>
      </c>
    </row>
    <row r="134" s="5" customFormat="1" customHeight="1" spans="1:30">
      <c r="A134" s="34">
        <v>6</v>
      </c>
      <c r="B134" s="17" t="s">
        <v>34</v>
      </c>
      <c r="C134" s="17" t="s">
        <v>89</v>
      </c>
      <c r="D134" s="17" t="s">
        <v>563</v>
      </c>
      <c r="E134" s="17" t="s">
        <v>557</v>
      </c>
      <c r="F134" s="17" t="s">
        <v>558</v>
      </c>
      <c r="G134" s="44" t="s">
        <v>559</v>
      </c>
      <c r="H134" s="34" t="s">
        <v>576</v>
      </c>
      <c r="I134" s="17" t="s">
        <v>558</v>
      </c>
      <c r="J134" s="47">
        <v>44774</v>
      </c>
      <c r="K134" s="47">
        <v>44866</v>
      </c>
      <c r="L134" s="12" t="s">
        <v>558</v>
      </c>
      <c r="M134" s="17" t="s">
        <v>573</v>
      </c>
      <c r="N134" s="12">
        <f t="shared" si="4"/>
        <v>10</v>
      </c>
      <c r="O134" s="17">
        <v>10</v>
      </c>
      <c r="P134" s="34"/>
      <c r="Q134" s="34"/>
      <c r="R134" s="34"/>
      <c r="S134" s="34">
        <v>1</v>
      </c>
      <c r="T134" s="17">
        <v>77</v>
      </c>
      <c r="U134" s="51">
        <v>175</v>
      </c>
      <c r="V134" s="51">
        <v>1</v>
      </c>
      <c r="W134" s="51">
        <v>77</v>
      </c>
      <c r="X134" s="51">
        <v>175</v>
      </c>
      <c r="Y134" s="35" t="s">
        <v>577</v>
      </c>
      <c r="Z134" s="35" t="s">
        <v>578</v>
      </c>
      <c r="AA134" s="34"/>
      <c r="AB134" s="29"/>
      <c r="AC134" s="29"/>
      <c r="AD134" s="29"/>
    </row>
    <row r="135" s="5" customFormat="1" customHeight="1" spans="1:30">
      <c r="A135" s="34">
        <v>1</v>
      </c>
      <c r="B135" s="17" t="s">
        <v>45</v>
      </c>
      <c r="C135" s="17" t="s">
        <v>46</v>
      </c>
      <c r="D135" s="17" t="s">
        <v>65</v>
      </c>
      <c r="E135" s="17" t="s">
        <v>579</v>
      </c>
      <c r="F135" s="17" t="s">
        <v>580</v>
      </c>
      <c r="G135" s="44" t="s">
        <v>581</v>
      </c>
      <c r="H135" s="34" t="s">
        <v>221</v>
      </c>
      <c r="I135" s="17" t="s">
        <v>580</v>
      </c>
      <c r="J135" s="47">
        <v>44774</v>
      </c>
      <c r="K135" s="47">
        <v>44805</v>
      </c>
      <c r="L135" s="12" t="s">
        <v>69</v>
      </c>
      <c r="M135" s="17" t="s">
        <v>582</v>
      </c>
      <c r="N135" s="12">
        <f t="shared" si="4"/>
        <v>30</v>
      </c>
      <c r="O135" s="17">
        <v>30</v>
      </c>
      <c r="P135" s="34"/>
      <c r="Q135" s="34"/>
      <c r="R135" s="34"/>
      <c r="S135" s="34">
        <v>1</v>
      </c>
      <c r="T135" s="17">
        <v>570</v>
      </c>
      <c r="U135" s="51">
        <v>1417</v>
      </c>
      <c r="V135" s="51">
        <v>0</v>
      </c>
      <c r="W135" s="51">
        <v>53</v>
      </c>
      <c r="X135" s="51">
        <v>138</v>
      </c>
      <c r="Y135" s="35" t="s">
        <v>583</v>
      </c>
      <c r="Z135" s="35" t="s">
        <v>584</v>
      </c>
      <c r="AA135" s="34"/>
      <c r="AB135" s="29" t="s">
        <v>53</v>
      </c>
      <c r="AC135" s="29">
        <v>30</v>
      </c>
      <c r="AD135" s="29" t="s">
        <v>54</v>
      </c>
    </row>
    <row r="136" s="5" customFormat="1" customHeight="1" spans="1:30">
      <c r="A136" s="34">
        <v>2</v>
      </c>
      <c r="B136" s="17" t="s">
        <v>45</v>
      </c>
      <c r="C136" s="17" t="s">
        <v>46</v>
      </c>
      <c r="D136" s="17" t="s">
        <v>191</v>
      </c>
      <c r="E136" s="17" t="s">
        <v>579</v>
      </c>
      <c r="F136" s="17" t="s">
        <v>585</v>
      </c>
      <c r="G136" s="44" t="s">
        <v>586</v>
      </c>
      <c r="H136" s="34" t="s">
        <v>221</v>
      </c>
      <c r="I136" s="17" t="s">
        <v>585</v>
      </c>
      <c r="J136" s="47">
        <v>44774</v>
      </c>
      <c r="K136" s="47">
        <v>44805</v>
      </c>
      <c r="L136" s="12" t="s">
        <v>69</v>
      </c>
      <c r="M136" s="17" t="s">
        <v>587</v>
      </c>
      <c r="N136" s="12">
        <f t="shared" si="4"/>
        <v>5</v>
      </c>
      <c r="O136" s="17">
        <v>5</v>
      </c>
      <c r="P136" s="34"/>
      <c r="Q136" s="34"/>
      <c r="R136" s="34"/>
      <c r="S136" s="34">
        <v>1</v>
      </c>
      <c r="T136" s="17">
        <v>740</v>
      </c>
      <c r="U136" s="51">
        <v>2536</v>
      </c>
      <c r="V136" s="51">
        <v>0</v>
      </c>
      <c r="W136" s="51">
        <v>92</v>
      </c>
      <c r="X136" s="51">
        <v>192</v>
      </c>
      <c r="Y136" s="35" t="s">
        <v>583</v>
      </c>
      <c r="Z136" s="35" t="s">
        <v>588</v>
      </c>
      <c r="AA136" s="34"/>
      <c r="AB136" s="29" t="s">
        <v>53</v>
      </c>
      <c r="AC136" s="29">
        <v>5</v>
      </c>
      <c r="AD136" s="29" t="s">
        <v>54</v>
      </c>
    </row>
    <row r="137" s="5" customFormat="1" customHeight="1" spans="1:30">
      <c r="A137" s="34">
        <v>3</v>
      </c>
      <c r="B137" s="17" t="s">
        <v>45</v>
      </c>
      <c r="C137" s="17" t="s">
        <v>46</v>
      </c>
      <c r="D137" s="17" t="s">
        <v>191</v>
      </c>
      <c r="E137" s="17" t="s">
        <v>579</v>
      </c>
      <c r="F137" s="17" t="s">
        <v>589</v>
      </c>
      <c r="G137" s="44" t="s">
        <v>590</v>
      </c>
      <c r="H137" s="34" t="s">
        <v>221</v>
      </c>
      <c r="I137" s="17" t="s">
        <v>589</v>
      </c>
      <c r="J137" s="47">
        <v>44774</v>
      </c>
      <c r="K137" s="47">
        <v>44805</v>
      </c>
      <c r="L137" s="12" t="s">
        <v>69</v>
      </c>
      <c r="M137" s="17" t="s">
        <v>223</v>
      </c>
      <c r="N137" s="12">
        <f t="shared" si="4"/>
        <v>3</v>
      </c>
      <c r="O137" s="17">
        <v>3</v>
      </c>
      <c r="P137" s="34"/>
      <c r="Q137" s="34"/>
      <c r="R137" s="34"/>
      <c r="S137" s="34">
        <v>1</v>
      </c>
      <c r="T137" s="17">
        <v>21</v>
      </c>
      <c r="U137" s="51">
        <v>98</v>
      </c>
      <c r="V137" s="51">
        <v>0</v>
      </c>
      <c r="W137" s="51">
        <v>9</v>
      </c>
      <c r="X137" s="51">
        <v>24</v>
      </c>
      <c r="Y137" s="35" t="s">
        <v>583</v>
      </c>
      <c r="Z137" s="35" t="s">
        <v>591</v>
      </c>
      <c r="AA137" s="34"/>
      <c r="AB137" s="29" t="s">
        <v>53</v>
      </c>
      <c r="AC137" s="29">
        <v>3</v>
      </c>
      <c r="AD137" s="29" t="s">
        <v>54</v>
      </c>
    </row>
    <row r="138" s="5" customFormat="1" customHeight="1" spans="1:30">
      <c r="A138" s="34">
        <v>4</v>
      </c>
      <c r="B138" s="17" t="s">
        <v>45</v>
      </c>
      <c r="C138" s="17" t="s">
        <v>46</v>
      </c>
      <c r="D138" s="17" t="s">
        <v>191</v>
      </c>
      <c r="E138" s="17" t="s">
        <v>579</v>
      </c>
      <c r="F138" s="17" t="s">
        <v>580</v>
      </c>
      <c r="G138" s="44" t="s">
        <v>592</v>
      </c>
      <c r="H138" s="34" t="s">
        <v>221</v>
      </c>
      <c r="I138" s="17" t="s">
        <v>580</v>
      </c>
      <c r="J138" s="47">
        <v>44713</v>
      </c>
      <c r="K138" s="47">
        <v>44713</v>
      </c>
      <c r="L138" s="12" t="s">
        <v>69</v>
      </c>
      <c r="M138" s="17" t="s">
        <v>593</v>
      </c>
      <c r="N138" s="12">
        <f t="shared" si="4"/>
        <v>20</v>
      </c>
      <c r="O138" s="17">
        <v>20</v>
      </c>
      <c r="P138" s="34"/>
      <c r="Q138" s="34"/>
      <c r="R138" s="34"/>
      <c r="S138" s="34">
        <v>1</v>
      </c>
      <c r="T138" s="17">
        <v>62</v>
      </c>
      <c r="U138" s="51">
        <v>200</v>
      </c>
      <c r="V138" s="51">
        <v>0</v>
      </c>
      <c r="W138" s="51">
        <v>9</v>
      </c>
      <c r="X138" s="51">
        <v>24</v>
      </c>
      <c r="Y138" s="35" t="s">
        <v>594</v>
      </c>
      <c r="Z138" s="35" t="s">
        <v>595</v>
      </c>
      <c r="AA138" s="34"/>
      <c r="AB138" s="29" t="s">
        <v>53</v>
      </c>
      <c r="AC138" s="29">
        <v>20</v>
      </c>
      <c r="AD138" s="29" t="s">
        <v>54</v>
      </c>
    </row>
    <row r="139" s="5" customFormat="1" customHeight="1" spans="1:30">
      <c r="A139" s="34">
        <v>1</v>
      </c>
      <c r="B139" s="45" t="s">
        <v>34</v>
      </c>
      <c r="C139" s="45" t="s">
        <v>77</v>
      </c>
      <c r="D139" s="45" t="s">
        <v>78</v>
      </c>
      <c r="E139" s="45" t="s">
        <v>596</v>
      </c>
      <c r="F139" s="45" t="s">
        <v>597</v>
      </c>
      <c r="G139" s="46" t="s">
        <v>598</v>
      </c>
      <c r="H139" s="45" t="s">
        <v>39</v>
      </c>
      <c r="I139" s="45" t="s">
        <v>597</v>
      </c>
      <c r="J139" s="48">
        <v>44562</v>
      </c>
      <c r="K139" s="48">
        <v>44896</v>
      </c>
      <c r="L139" s="45" t="s">
        <v>599</v>
      </c>
      <c r="M139" s="46" t="s">
        <v>600</v>
      </c>
      <c r="N139" s="12">
        <f t="shared" si="4"/>
        <v>150</v>
      </c>
      <c r="O139" s="45">
        <v>100</v>
      </c>
      <c r="P139" s="45"/>
      <c r="Q139" s="45"/>
      <c r="R139" s="45">
        <v>50</v>
      </c>
      <c r="S139" s="45">
        <v>3</v>
      </c>
      <c r="T139" s="45">
        <v>50</v>
      </c>
      <c r="U139" s="45">
        <v>180</v>
      </c>
      <c r="V139" s="45">
        <v>1</v>
      </c>
      <c r="W139" s="45">
        <v>68</v>
      </c>
      <c r="X139" s="45">
        <v>158</v>
      </c>
      <c r="Y139" s="46" t="s">
        <v>601</v>
      </c>
      <c r="Z139" s="45" t="s">
        <v>602</v>
      </c>
      <c r="AA139" s="34"/>
      <c r="AB139" s="29"/>
      <c r="AC139" s="29"/>
      <c r="AD139" s="29"/>
    </row>
    <row r="140" s="5" customFormat="1" customHeight="1" spans="1:30">
      <c r="A140" s="34">
        <v>2</v>
      </c>
      <c r="B140" s="45" t="s">
        <v>34</v>
      </c>
      <c r="C140" s="45" t="s">
        <v>77</v>
      </c>
      <c r="D140" s="45" t="s">
        <v>78</v>
      </c>
      <c r="E140" s="45" t="s">
        <v>596</v>
      </c>
      <c r="F140" s="45" t="s">
        <v>603</v>
      </c>
      <c r="G140" s="46" t="s">
        <v>604</v>
      </c>
      <c r="H140" s="45" t="s">
        <v>39</v>
      </c>
      <c r="I140" s="45" t="s">
        <v>603</v>
      </c>
      <c r="J140" s="48">
        <v>44562</v>
      </c>
      <c r="K140" s="48">
        <v>44896</v>
      </c>
      <c r="L140" s="45" t="s">
        <v>599</v>
      </c>
      <c r="M140" s="46" t="s">
        <v>605</v>
      </c>
      <c r="N140" s="12">
        <f t="shared" si="4"/>
        <v>100</v>
      </c>
      <c r="O140" s="45">
        <v>75</v>
      </c>
      <c r="P140" s="45"/>
      <c r="Q140" s="45"/>
      <c r="R140" s="45">
        <v>25</v>
      </c>
      <c r="S140" s="45">
        <v>2</v>
      </c>
      <c r="T140" s="45">
        <v>40</v>
      </c>
      <c r="U140" s="45">
        <v>100</v>
      </c>
      <c r="V140" s="45">
        <v>1</v>
      </c>
      <c r="W140" s="45">
        <v>57</v>
      </c>
      <c r="X140" s="45">
        <v>124</v>
      </c>
      <c r="Y140" s="46" t="s">
        <v>606</v>
      </c>
      <c r="Z140" s="45" t="s">
        <v>602</v>
      </c>
      <c r="AA140" s="34"/>
      <c r="AB140" s="29"/>
      <c r="AC140" s="29"/>
      <c r="AD140" s="29"/>
    </row>
    <row r="141" s="5" customFormat="1" customHeight="1" spans="1:30">
      <c r="A141" s="34">
        <v>3</v>
      </c>
      <c r="B141" s="46" t="s">
        <v>45</v>
      </c>
      <c r="C141" s="46" t="s">
        <v>46</v>
      </c>
      <c r="D141" s="46" t="s">
        <v>143</v>
      </c>
      <c r="E141" s="45" t="s">
        <v>596</v>
      </c>
      <c r="F141" s="45" t="s">
        <v>597</v>
      </c>
      <c r="G141" s="46" t="s">
        <v>607</v>
      </c>
      <c r="H141" s="45" t="s">
        <v>39</v>
      </c>
      <c r="I141" s="45" t="s">
        <v>597</v>
      </c>
      <c r="J141" s="48">
        <v>44805</v>
      </c>
      <c r="K141" s="48">
        <v>44866</v>
      </c>
      <c r="L141" s="45" t="s">
        <v>69</v>
      </c>
      <c r="M141" s="46" t="s">
        <v>608</v>
      </c>
      <c r="N141" s="12">
        <f t="shared" si="4"/>
        <v>30</v>
      </c>
      <c r="O141" s="45">
        <v>30</v>
      </c>
      <c r="P141" s="45"/>
      <c r="Q141" s="45"/>
      <c r="R141" s="45"/>
      <c r="S141" s="45">
        <v>2</v>
      </c>
      <c r="T141" s="45">
        <v>50</v>
      </c>
      <c r="U141" s="45">
        <v>456</v>
      </c>
      <c r="V141" s="45">
        <v>2</v>
      </c>
      <c r="W141" s="45">
        <v>30</v>
      </c>
      <c r="X141" s="45">
        <v>98</v>
      </c>
      <c r="Y141" s="52" t="s">
        <v>457</v>
      </c>
      <c r="Z141" s="52" t="s">
        <v>432</v>
      </c>
      <c r="AA141" s="34"/>
      <c r="AB141" s="29"/>
      <c r="AC141" s="29"/>
      <c r="AD141" s="29"/>
    </row>
    <row r="142" s="5" customFormat="1" customHeight="1" spans="1:30">
      <c r="A142" s="34">
        <v>4</v>
      </c>
      <c r="B142" s="46" t="s">
        <v>45</v>
      </c>
      <c r="C142" s="46" t="s">
        <v>46</v>
      </c>
      <c r="D142" s="46" t="s">
        <v>143</v>
      </c>
      <c r="E142" s="45" t="s">
        <v>596</v>
      </c>
      <c r="F142" s="45" t="s">
        <v>597</v>
      </c>
      <c r="G142" s="46" t="s">
        <v>609</v>
      </c>
      <c r="H142" s="45" t="s">
        <v>39</v>
      </c>
      <c r="I142" s="45" t="s">
        <v>597</v>
      </c>
      <c r="J142" s="48">
        <v>44835</v>
      </c>
      <c r="K142" s="48">
        <v>44896</v>
      </c>
      <c r="L142" s="45" t="s">
        <v>69</v>
      </c>
      <c r="M142" s="49" t="s">
        <v>610</v>
      </c>
      <c r="N142" s="12">
        <f t="shared" si="4"/>
        <v>22</v>
      </c>
      <c r="O142" s="45">
        <v>22</v>
      </c>
      <c r="P142" s="45"/>
      <c r="Q142" s="45"/>
      <c r="R142" s="45"/>
      <c r="S142" s="45">
        <v>2</v>
      </c>
      <c r="T142" s="45">
        <v>68</v>
      </c>
      <c r="U142" s="45">
        <v>159</v>
      </c>
      <c r="V142" s="45">
        <v>2</v>
      </c>
      <c r="W142" s="45">
        <v>20</v>
      </c>
      <c r="X142" s="45">
        <v>80</v>
      </c>
      <c r="Y142" s="53" t="s">
        <v>601</v>
      </c>
      <c r="Z142" s="53" t="s">
        <v>307</v>
      </c>
      <c r="AA142" s="34"/>
      <c r="AB142" s="29"/>
      <c r="AC142" s="29"/>
      <c r="AD142" s="29"/>
    </row>
    <row r="143" s="5" customFormat="1" customHeight="1" spans="1:30">
      <c r="A143" s="34">
        <v>5</v>
      </c>
      <c r="B143" s="46" t="s">
        <v>45</v>
      </c>
      <c r="C143" s="46" t="s">
        <v>46</v>
      </c>
      <c r="D143" s="46" t="s">
        <v>143</v>
      </c>
      <c r="E143" s="45" t="s">
        <v>596</v>
      </c>
      <c r="F143" s="45" t="s">
        <v>603</v>
      </c>
      <c r="G143" s="40" t="s">
        <v>611</v>
      </c>
      <c r="H143" s="40" t="s">
        <v>612</v>
      </c>
      <c r="I143" s="45" t="s">
        <v>603</v>
      </c>
      <c r="J143" s="48">
        <v>44896</v>
      </c>
      <c r="K143" s="48">
        <v>45078</v>
      </c>
      <c r="L143" s="45" t="s">
        <v>69</v>
      </c>
      <c r="M143" s="46" t="s">
        <v>613</v>
      </c>
      <c r="N143" s="12">
        <f t="shared" si="4"/>
        <v>25</v>
      </c>
      <c r="O143" s="45">
        <v>25</v>
      </c>
      <c r="P143" s="45"/>
      <c r="Q143" s="45"/>
      <c r="R143" s="45"/>
      <c r="S143" s="45">
        <v>2</v>
      </c>
      <c r="T143" s="45">
        <v>169</v>
      </c>
      <c r="U143" s="45">
        <v>1200</v>
      </c>
      <c r="V143" s="45">
        <v>2</v>
      </c>
      <c r="W143" s="45">
        <v>57</v>
      </c>
      <c r="X143" s="45">
        <v>124</v>
      </c>
      <c r="Y143" s="52" t="s">
        <v>457</v>
      </c>
      <c r="Z143" s="52" t="s">
        <v>432</v>
      </c>
      <c r="AA143" s="34"/>
      <c r="AB143" s="29"/>
      <c r="AC143" s="29"/>
      <c r="AD143" s="29"/>
    </row>
    <row r="144" s="5" customFormat="1" customHeight="1" spans="1:30">
      <c r="A144" s="34">
        <v>6</v>
      </c>
      <c r="B144" s="46" t="s">
        <v>45</v>
      </c>
      <c r="C144" s="46" t="s">
        <v>46</v>
      </c>
      <c r="D144" s="46" t="s">
        <v>143</v>
      </c>
      <c r="E144" s="45" t="s">
        <v>596</v>
      </c>
      <c r="F144" s="45" t="s">
        <v>603</v>
      </c>
      <c r="G144" s="46" t="s">
        <v>614</v>
      </c>
      <c r="H144" s="45" t="s">
        <v>39</v>
      </c>
      <c r="I144" s="45" t="s">
        <v>603</v>
      </c>
      <c r="J144" s="48">
        <v>44835</v>
      </c>
      <c r="K144" s="48">
        <v>44866</v>
      </c>
      <c r="L144" s="45" t="s">
        <v>69</v>
      </c>
      <c r="M144" s="46" t="s">
        <v>615</v>
      </c>
      <c r="N144" s="12">
        <f t="shared" si="4"/>
        <v>48</v>
      </c>
      <c r="O144" s="45">
        <v>48</v>
      </c>
      <c r="P144" s="45"/>
      <c r="Q144" s="45"/>
      <c r="R144" s="45"/>
      <c r="S144" s="45">
        <v>2</v>
      </c>
      <c r="T144" s="45">
        <v>169</v>
      </c>
      <c r="U144" s="45">
        <v>1200</v>
      </c>
      <c r="V144" s="45">
        <v>2</v>
      </c>
      <c r="W144" s="45">
        <v>57</v>
      </c>
      <c r="X144" s="45">
        <v>124</v>
      </c>
      <c r="Y144" s="52" t="s">
        <v>457</v>
      </c>
      <c r="Z144" s="52" t="s">
        <v>432</v>
      </c>
      <c r="AA144" s="34"/>
      <c r="AB144" s="29"/>
      <c r="AC144" s="29"/>
      <c r="AD144" s="29"/>
    </row>
    <row r="145" s="5" customFormat="1" customHeight="1" spans="1:30">
      <c r="A145" s="34">
        <v>7</v>
      </c>
      <c r="B145" s="46" t="s">
        <v>45</v>
      </c>
      <c r="C145" s="46" t="s">
        <v>46</v>
      </c>
      <c r="D145" s="46" t="s">
        <v>143</v>
      </c>
      <c r="E145" s="45" t="s">
        <v>596</v>
      </c>
      <c r="F145" s="45" t="s">
        <v>616</v>
      </c>
      <c r="G145" s="46" t="s">
        <v>617</v>
      </c>
      <c r="H145" s="40" t="s">
        <v>612</v>
      </c>
      <c r="I145" s="45" t="s">
        <v>618</v>
      </c>
      <c r="J145" s="48">
        <v>44805</v>
      </c>
      <c r="K145" s="48">
        <v>44835</v>
      </c>
      <c r="L145" s="45" t="s">
        <v>69</v>
      </c>
      <c r="M145" s="46" t="s">
        <v>619</v>
      </c>
      <c r="N145" s="12">
        <f t="shared" si="4"/>
        <v>12</v>
      </c>
      <c r="O145" s="45">
        <v>12</v>
      </c>
      <c r="P145" s="45"/>
      <c r="Q145" s="45"/>
      <c r="R145" s="45"/>
      <c r="S145" s="45">
        <v>1</v>
      </c>
      <c r="T145" s="45">
        <v>156</v>
      </c>
      <c r="U145" s="45">
        <v>442</v>
      </c>
      <c r="V145" s="45">
        <v>1</v>
      </c>
      <c r="W145" s="45">
        <v>25</v>
      </c>
      <c r="X145" s="45">
        <v>46</v>
      </c>
      <c r="Y145" s="52" t="s">
        <v>457</v>
      </c>
      <c r="Z145" s="52" t="s">
        <v>432</v>
      </c>
      <c r="AA145" s="34"/>
      <c r="AB145" s="29"/>
      <c r="AC145" s="29"/>
      <c r="AD145" s="29"/>
    </row>
    <row r="146" s="5" customFormat="1" customHeight="1" spans="1:30">
      <c r="A146" s="34">
        <v>8</v>
      </c>
      <c r="B146" s="46" t="s">
        <v>45</v>
      </c>
      <c r="C146" s="46" t="s">
        <v>46</v>
      </c>
      <c r="D146" s="46" t="s">
        <v>143</v>
      </c>
      <c r="E146" s="45" t="s">
        <v>596</v>
      </c>
      <c r="F146" s="45" t="s">
        <v>616</v>
      </c>
      <c r="G146" s="46" t="s">
        <v>620</v>
      </c>
      <c r="H146" s="40" t="s">
        <v>39</v>
      </c>
      <c r="I146" s="45" t="s">
        <v>616</v>
      </c>
      <c r="J146" s="48">
        <v>44713</v>
      </c>
      <c r="K146" s="48">
        <v>44743</v>
      </c>
      <c r="L146" s="45" t="s">
        <v>69</v>
      </c>
      <c r="M146" s="46" t="s">
        <v>621</v>
      </c>
      <c r="N146" s="12">
        <f t="shared" si="4"/>
        <v>5</v>
      </c>
      <c r="O146" s="45">
        <v>5</v>
      </c>
      <c r="P146" s="45"/>
      <c r="Q146" s="45"/>
      <c r="R146" s="45"/>
      <c r="S146" s="45">
        <v>1</v>
      </c>
      <c r="T146" s="45">
        <v>20</v>
      </c>
      <c r="U146" s="45">
        <v>60</v>
      </c>
      <c r="V146" s="45">
        <v>1</v>
      </c>
      <c r="W146" s="45">
        <v>25</v>
      </c>
      <c r="X146" s="45">
        <v>46</v>
      </c>
      <c r="Y146" s="52" t="s">
        <v>457</v>
      </c>
      <c r="Z146" s="52" t="s">
        <v>622</v>
      </c>
      <c r="AA146" s="34"/>
      <c r="AB146" s="29" t="s">
        <v>53</v>
      </c>
      <c r="AC146" s="29">
        <v>5</v>
      </c>
      <c r="AD146" s="29" t="s">
        <v>54</v>
      </c>
    </row>
    <row r="147" s="5" customFormat="1" customHeight="1" spans="1:30">
      <c r="A147" s="34">
        <v>9</v>
      </c>
      <c r="B147" s="45" t="s">
        <v>34</v>
      </c>
      <c r="C147" s="46" t="s">
        <v>77</v>
      </c>
      <c r="D147" s="46" t="s">
        <v>78</v>
      </c>
      <c r="E147" s="45" t="s">
        <v>596</v>
      </c>
      <c r="F147" s="45" t="s">
        <v>623</v>
      </c>
      <c r="G147" s="46" t="s">
        <v>624</v>
      </c>
      <c r="H147" s="40" t="s">
        <v>75</v>
      </c>
      <c r="I147" s="45" t="s">
        <v>625</v>
      </c>
      <c r="J147" s="48">
        <v>44713</v>
      </c>
      <c r="K147" s="48">
        <v>44713</v>
      </c>
      <c r="L147" s="45" t="s">
        <v>599</v>
      </c>
      <c r="M147" s="46" t="s">
        <v>626</v>
      </c>
      <c r="N147" s="12">
        <f t="shared" si="4"/>
        <v>50</v>
      </c>
      <c r="O147" s="45">
        <v>50</v>
      </c>
      <c r="P147" s="45"/>
      <c r="Q147" s="45"/>
      <c r="R147" s="45"/>
      <c r="S147" s="45">
        <v>1</v>
      </c>
      <c r="T147" s="45">
        <v>320</v>
      </c>
      <c r="U147" s="45">
        <v>1693</v>
      </c>
      <c r="V147" s="45">
        <v>1</v>
      </c>
      <c r="W147" s="45">
        <v>119</v>
      </c>
      <c r="X147" s="45">
        <v>336</v>
      </c>
      <c r="Y147" s="52" t="s">
        <v>457</v>
      </c>
      <c r="Z147" s="45" t="s">
        <v>602</v>
      </c>
      <c r="AA147" s="34"/>
      <c r="AB147" s="29" t="s">
        <v>43</v>
      </c>
      <c r="AC147" s="29">
        <v>50</v>
      </c>
      <c r="AD147" s="29" t="s">
        <v>44</v>
      </c>
    </row>
    <row r="148" s="5" customFormat="1" customHeight="1" spans="1:30">
      <c r="A148" s="34">
        <v>10</v>
      </c>
      <c r="B148" s="46" t="s">
        <v>45</v>
      </c>
      <c r="C148" s="46" t="s">
        <v>46</v>
      </c>
      <c r="D148" s="46" t="s">
        <v>143</v>
      </c>
      <c r="E148" s="45" t="s">
        <v>596</v>
      </c>
      <c r="F148" s="45" t="s">
        <v>623</v>
      </c>
      <c r="G148" s="46" t="s">
        <v>627</v>
      </c>
      <c r="H148" s="40" t="s">
        <v>39</v>
      </c>
      <c r="I148" s="45" t="s">
        <v>625</v>
      </c>
      <c r="J148" s="48">
        <v>44713</v>
      </c>
      <c r="K148" s="48">
        <v>44713</v>
      </c>
      <c r="L148" s="45" t="s">
        <v>69</v>
      </c>
      <c r="M148" s="46" t="s">
        <v>628</v>
      </c>
      <c r="N148" s="12">
        <f t="shared" si="4"/>
        <v>16</v>
      </c>
      <c r="O148" s="45">
        <v>16</v>
      </c>
      <c r="P148" s="45"/>
      <c r="Q148" s="45"/>
      <c r="R148" s="45"/>
      <c r="S148" s="45">
        <v>1</v>
      </c>
      <c r="T148" s="45">
        <v>320</v>
      </c>
      <c r="U148" s="45">
        <v>1693</v>
      </c>
      <c r="V148" s="45">
        <v>1</v>
      </c>
      <c r="W148" s="45">
        <v>109</v>
      </c>
      <c r="X148" s="45">
        <v>311</v>
      </c>
      <c r="Y148" s="52" t="s">
        <v>457</v>
      </c>
      <c r="Z148" s="52" t="s">
        <v>622</v>
      </c>
      <c r="AA148" s="34"/>
      <c r="AB148" s="29" t="s">
        <v>43</v>
      </c>
      <c r="AC148" s="29">
        <v>16</v>
      </c>
      <c r="AD148" s="29" t="s">
        <v>44</v>
      </c>
    </row>
    <row r="149" s="5" customFormat="1" customHeight="1" spans="1:30">
      <c r="A149" s="34">
        <v>11</v>
      </c>
      <c r="B149" s="46" t="s">
        <v>45</v>
      </c>
      <c r="C149" s="46" t="s">
        <v>46</v>
      </c>
      <c r="D149" s="46" t="s">
        <v>143</v>
      </c>
      <c r="E149" s="45" t="s">
        <v>596</v>
      </c>
      <c r="F149" s="45" t="s">
        <v>623</v>
      </c>
      <c r="G149" s="46" t="s">
        <v>629</v>
      </c>
      <c r="H149" s="40" t="s">
        <v>39</v>
      </c>
      <c r="I149" s="45" t="s">
        <v>625</v>
      </c>
      <c r="J149" s="48">
        <v>44774</v>
      </c>
      <c r="K149" s="48">
        <v>44805</v>
      </c>
      <c r="L149" s="45" t="s">
        <v>69</v>
      </c>
      <c r="M149" s="46" t="s">
        <v>630</v>
      </c>
      <c r="N149" s="12">
        <f t="shared" si="4"/>
        <v>14</v>
      </c>
      <c r="O149" s="45">
        <v>14</v>
      </c>
      <c r="P149" s="45"/>
      <c r="Q149" s="45"/>
      <c r="R149" s="45"/>
      <c r="S149" s="45">
        <v>1</v>
      </c>
      <c r="T149" s="45">
        <v>320</v>
      </c>
      <c r="U149" s="45">
        <v>1693</v>
      </c>
      <c r="V149" s="45">
        <v>1</v>
      </c>
      <c r="W149" s="45">
        <v>109</v>
      </c>
      <c r="X149" s="45">
        <v>311</v>
      </c>
      <c r="Y149" s="52" t="s">
        <v>457</v>
      </c>
      <c r="Z149" s="52" t="s">
        <v>622</v>
      </c>
      <c r="AA149" s="34"/>
      <c r="AB149" s="29" t="s">
        <v>53</v>
      </c>
      <c r="AC149" s="29">
        <v>14</v>
      </c>
      <c r="AD149" s="29" t="s">
        <v>54</v>
      </c>
    </row>
    <row r="150" s="5" customFormat="1" customHeight="1" spans="1:30">
      <c r="A150" s="34">
        <v>12</v>
      </c>
      <c r="B150" s="45" t="s">
        <v>34</v>
      </c>
      <c r="C150" s="45" t="s">
        <v>77</v>
      </c>
      <c r="D150" s="45" t="s">
        <v>631</v>
      </c>
      <c r="E150" s="45" t="s">
        <v>596</v>
      </c>
      <c r="F150" s="45" t="s">
        <v>632</v>
      </c>
      <c r="G150" s="46" t="s">
        <v>633</v>
      </c>
      <c r="H150" s="45" t="s">
        <v>39</v>
      </c>
      <c r="I150" s="46" t="s">
        <v>634</v>
      </c>
      <c r="J150" s="48">
        <v>44866</v>
      </c>
      <c r="K150" s="48">
        <v>44896</v>
      </c>
      <c r="L150" s="45" t="s">
        <v>599</v>
      </c>
      <c r="M150" s="46" t="s">
        <v>635</v>
      </c>
      <c r="N150" s="12">
        <f t="shared" si="4"/>
        <v>200</v>
      </c>
      <c r="O150" s="45">
        <v>150</v>
      </c>
      <c r="P150" s="45"/>
      <c r="Q150" s="45"/>
      <c r="R150" s="45">
        <v>50</v>
      </c>
      <c r="S150" s="45">
        <v>2</v>
      </c>
      <c r="T150" s="45">
        <v>256</v>
      </c>
      <c r="U150" s="45">
        <v>900</v>
      </c>
      <c r="V150" s="45">
        <v>2</v>
      </c>
      <c r="W150" s="45">
        <v>58</v>
      </c>
      <c r="X150" s="45">
        <v>131</v>
      </c>
      <c r="Y150" s="46" t="s">
        <v>457</v>
      </c>
      <c r="Z150" s="45" t="s">
        <v>602</v>
      </c>
      <c r="AA150" s="34"/>
      <c r="AB150" s="29"/>
      <c r="AC150" s="29"/>
      <c r="AD150" s="29"/>
    </row>
    <row r="151" s="6" customFormat="1" customHeight="1" spans="1:27">
      <c r="A151" s="12">
        <v>1</v>
      </c>
      <c r="B151" s="46" t="s">
        <v>45</v>
      </c>
      <c r="C151" s="46" t="s">
        <v>46</v>
      </c>
      <c r="D151" s="46" t="s">
        <v>208</v>
      </c>
      <c r="E151" s="46" t="s">
        <v>185</v>
      </c>
      <c r="F151" s="46" t="s">
        <v>636</v>
      </c>
      <c r="G151" s="46" t="s">
        <v>637</v>
      </c>
      <c r="H151" s="46" t="s">
        <v>39</v>
      </c>
      <c r="I151" s="46" t="s">
        <v>636</v>
      </c>
      <c r="J151" s="50">
        <v>44743</v>
      </c>
      <c r="K151" s="50">
        <v>44896</v>
      </c>
      <c r="L151" s="46" t="s">
        <v>638</v>
      </c>
      <c r="M151" s="46" t="s">
        <v>639</v>
      </c>
      <c r="N151" s="12">
        <v>41.6</v>
      </c>
      <c r="O151" s="46">
        <v>41.6</v>
      </c>
      <c r="P151" s="46"/>
      <c r="Q151" s="46"/>
      <c r="R151" s="46"/>
      <c r="S151" s="46">
        <v>8</v>
      </c>
      <c r="T151" s="46">
        <v>5954</v>
      </c>
      <c r="U151" s="46">
        <v>20840</v>
      </c>
      <c r="V151" s="46">
        <v>2</v>
      </c>
      <c r="W151" s="46">
        <v>604</v>
      </c>
      <c r="X151" s="46">
        <v>1292</v>
      </c>
      <c r="Y151" s="46" t="s">
        <v>640</v>
      </c>
      <c r="Z151" s="46" t="s">
        <v>641</v>
      </c>
      <c r="AA151" s="12"/>
    </row>
    <row r="152" s="6" customFormat="1" customHeight="1" spans="1:27">
      <c r="A152" s="12">
        <v>2</v>
      </c>
      <c r="B152" s="46" t="s">
        <v>45</v>
      </c>
      <c r="C152" s="46" t="s">
        <v>46</v>
      </c>
      <c r="D152" s="46" t="s">
        <v>208</v>
      </c>
      <c r="E152" s="46" t="s">
        <v>66</v>
      </c>
      <c r="F152" s="46" t="s">
        <v>642</v>
      </c>
      <c r="G152" s="46" t="s">
        <v>643</v>
      </c>
      <c r="H152" s="46" t="s">
        <v>39</v>
      </c>
      <c r="I152" s="46" t="s">
        <v>642</v>
      </c>
      <c r="J152" s="50">
        <v>44713</v>
      </c>
      <c r="K152" s="50">
        <v>44774</v>
      </c>
      <c r="L152" s="46" t="s">
        <v>638</v>
      </c>
      <c r="M152" s="46" t="s">
        <v>644</v>
      </c>
      <c r="N152" s="12">
        <v>103.7</v>
      </c>
      <c r="O152" s="46">
        <v>103.7</v>
      </c>
      <c r="P152" s="46"/>
      <c r="Q152" s="46"/>
      <c r="R152" s="46"/>
      <c r="S152" s="46">
        <v>15</v>
      </c>
      <c r="T152" s="46">
        <v>14560</v>
      </c>
      <c r="U152" s="46">
        <v>50967</v>
      </c>
      <c r="V152" s="46">
        <v>2</v>
      </c>
      <c r="W152" s="46">
        <v>802</v>
      </c>
      <c r="X152" s="46">
        <v>2004</v>
      </c>
      <c r="Y152" s="46" t="s">
        <v>640</v>
      </c>
      <c r="Z152" s="46" t="s">
        <v>641</v>
      </c>
      <c r="AA152" s="12"/>
    </row>
    <row r="153" s="6" customFormat="1" customHeight="1" spans="1:27">
      <c r="A153" s="12">
        <v>3</v>
      </c>
      <c r="B153" s="46" t="s">
        <v>45</v>
      </c>
      <c r="C153" s="46" t="s">
        <v>46</v>
      </c>
      <c r="D153" s="46" t="s">
        <v>208</v>
      </c>
      <c r="E153" s="46" t="s">
        <v>111</v>
      </c>
      <c r="F153" s="46" t="s">
        <v>645</v>
      </c>
      <c r="G153" s="46" t="s">
        <v>646</v>
      </c>
      <c r="H153" s="46" t="s">
        <v>39</v>
      </c>
      <c r="I153" s="46" t="s">
        <v>645</v>
      </c>
      <c r="J153" s="50">
        <v>44743</v>
      </c>
      <c r="K153" s="50">
        <v>44896</v>
      </c>
      <c r="L153" s="46" t="s">
        <v>638</v>
      </c>
      <c r="M153" s="46" t="s">
        <v>647</v>
      </c>
      <c r="N153" s="12">
        <v>54.95</v>
      </c>
      <c r="O153" s="46">
        <v>54.95</v>
      </c>
      <c r="P153" s="46"/>
      <c r="Q153" s="46"/>
      <c r="R153" s="46"/>
      <c r="S153" s="46">
        <v>7</v>
      </c>
      <c r="T153" s="46">
        <v>6766</v>
      </c>
      <c r="U153" s="46">
        <v>23679</v>
      </c>
      <c r="V153" s="46">
        <v>1</v>
      </c>
      <c r="W153" s="46">
        <v>442</v>
      </c>
      <c r="X153" s="46">
        <v>1033</v>
      </c>
      <c r="Y153" s="46" t="s">
        <v>640</v>
      </c>
      <c r="Z153" s="46" t="s">
        <v>641</v>
      </c>
      <c r="AA153" s="12"/>
    </row>
    <row r="154" s="6" customFormat="1" customHeight="1" spans="1:27">
      <c r="A154" s="12">
        <v>4</v>
      </c>
      <c r="B154" s="46" t="s">
        <v>45</v>
      </c>
      <c r="C154" s="46" t="s">
        <v>46</v>
      </c>
      <c r="D154" s="46" t="s">
        <v>208</v>
      </c>
      <c r="E154" s="46" t="s">
        <v>218</v>
      </c>
      <c r="F154" s="46" t="s">
        <v>648</v>
      </c>
      <c r="G154" s="46" t="s">
        <v>649</v>
      </c>
      <c r="H154" s="46" t="s">
        <v>39</v>
      </c>
      <c r="I154" s="46" t="s">
        <v>648</v>
      </c>
      <c r="J154" s="50">
        <v>44774</v>
      </c>
      <c r="K154" s="50">
        <v>44866</v>
      </c>
      <c r="L154" s="46" t="s">
        <v>638</v>
      </c>
      <c r="M154" s="46" t="s">
        <v>650</v>
      </c>
      <c r="N154" s="12">
        <v>78.8</v>
      </c>
      <c r="O154" s="46">
        <v>78.8</v>
      </c>
      <c r="P154" s="46"/>
      <c r="Q154" s="46"/>
      <c r="R154" s="46"/>
      <c r="S154" s="46">
        <v>12</v>
      </c>
      <c r="T154" s="46">
        <v>12531</v>
      </c>
      <c r="U154" s="46">
        <v>43860</v>
      </c>
      <c r="V154" s="46">
        <v>0</v>
      </c>
      <c r="W154" s="46">
        <v>962</v>
      </c>
      <c r="X154" s="46">
        <v>2412</v>
      </c>
      <c r="Y154" s="46" t="s">
        <v>640</v>
      </c>
      <c r="Z154" s="46" t="s">
        <v>641</v>
      </c>
      <c r="AA154" s="12"/>
    </row>
    <row r="155" s="6" customFormat="1" customHeight="1" spans="1:27">
      <c r="A155" s="12">
        <v>5</v>
      </c>
      <c r="B155" s="46" t="s">
        <v>45</v>
      </c>
      <c r="C155" s="46" t="s">
        <v>46</v>
      </c>
      <c r="D155" s="46" t="s">
        <v>208</v>
      </c>
      <c r="E155" s="46" t="s">
        <v>385</v>
      </c>
      <c r="F155" s="46" t="s">
        <v>651</v>
      </c>
      <c r="G155" s="46" t="s">
        <v>652</v>
      </c>
      <c r="H155" s="46" t="s">
        <v>39</v>
      </c>
      <c r="I155" s="46" t="s">
        <v>651</v>
      </c>
      <c r="J155" s="50">
        <v>44743</v>
      </c>
      <c r="K155" s="50">
        <v>44896</v>
      </c>
      <c r="L155" s="46" t="s">
        <v>638</v>
      </c>
      <c r="M155" s="46" t="s">
        <v>653</v>
      </c>
      <c r="N155" s="12">
        <v>22</v>
      </c>
      <c r="O155" s="46">
        <v>22</v>
      </c>
      <c r="P155" s="46"/>
      <c r="Q155" s="46"/>
      <c r="R155" s="46"/>
      <c r="S155" s="46">
        <v>6</v>
      </c>
      <c r="T155" s="46">
        <v>9058</v>
      </c>
      <c r="U155" s="46">
        <v>31705</v>
      </c>
      <c r="V155" s="46">
        <v>0</v>
      </c>
      <c r="W155" s="46">
        <v>606</v>
      </c>
      <c r="X155" s="46">
        <v>1466</v>
      </c>
      <c r="Y155" s="46" t="s">
        <v>640</v>
      </c>
      <c r="Z155" s="46" t="s">
        <v>641</v>
      </c>
      <c r="AA155" s="12"/>
    </row>
    <row r="156" s="6" customFormat="1" customHeight="1" spans="1:27">
      <c r="A156" s="12">
        <v>6</v>
      </c>
      <c r="B156" s="46" t="s">
        <v>45</v>
      </c>
      <c r="C156" s="46" t="s">
        <v>46</v>
      </c>
      <c r="D156" s="46" t="s">
        <v>208</v>
      </c>
      <c r="E156" s="46" t="s">
        <v>493</v>
      </c>
      <c r="F156" s="46" t="s">
        <v>654</v>
      </c>
      <c r="G156" s="46" t="s">
        <v>655</v>
      </c>
      <c r="H156" s="46" t="s">
        <v>39</v>
      </c>
      <c r="I156" s="46" t="s">
        <v>654</v>
      </c>
      <c r="J156" s="50">
        <v>44774</v>
      </c>
      <c r="K156" s="50">
        <v>44896</v>
      </c>
      <c r="L156" s="46" t="s">
        <v>638</v>
      </c>
      <c r="M156" s="46" t="s">
        <v>639</v>
      </c>
      <c r="N156" s="12">
        <v>41.6</v>
      </c>
      <c r="O156" s="46">
        <v>41.6</v>
      </c>
      <c r="P156" s="46"/>
      <c r="Q156" s="46"/>
      <c r="R156" s="46"/>
      <c r="S156" s="46">
        <v>4</v>
      </c>
      <c r="T156" s="46">
        <v>6723</v>
      </c>
      <c r="U156" s="46">
        <v>16809</v>
      </c>
      <c r="V156" s="46">
        <v>1</v>
      </c>
      <c r="W156" s="46">
        <v>368</v>
      </c>
      <c r="X156" s="46">
        <v>701</v>
      </c>
      <c r="Y156" s="46" t="s">
        <v>640</v>
      </c>
      <c r="Z156" s="46" t="s">
        <v>641</v>
      </c>
      <c r="AA156" s="12"/>
    </row>
    <row r="157" s="6" customFormat="1" customHeight="1" spans="1:27">
      <c r="A157" s="12">
        <v>7</v>
      </c>
      <c r="B157" s="46" t="s">
        <v>45</v>
      </c>
      <c r="C157" s="46" t="s">
        <v>46</v>
      </c>
      <c r="D157" s="46" t="s">
        <v>208</v>
      </c>
      <c r="E157" s="46" t="s">
        <v>427</v>
      </c>
      <c r="F157" s="46" t="s">
        <v>656</v>
      </c>
      <c r="G157" s="46" t="s">
        <v>657</v>
      </c>
      <c r="H157" s="46" t="s">
        <v>39</v>
      </c>
      <c r="I157" s="46" t="s">
        <v>656</v>
      </c>
      <c r="J157" s="50">
        <v>44774</v>
      </c>
      <c r="K157" s="50">
        <v>44896</v>
      </c>
      <c r="L157" s="46" t="s">
        <v>638</v>
      </c>
      <c r="M157" s="46" t="s">
        <v>658</v>
      </c>
      <c r="N157" s="12">
        <v>129.3</v>
      </c>
      <c r="O157" s="46">
        <v>129.3</v>
      </c>
      <c r="P157" s="46"/>
      <c r="Q157" s="46"/>
      <c r="R157" s="46"/>
      <c r="S157" s="46">
        <v>3</v>
      </c>
      <c r="T157" s="46">
        <v>3820</v>
      </c>
      <c r="U157" s="46">
        <v>10450</v>
      </c>
      <c r="V157" s="46">
        <v>1</v>
      </c>
      <c r="W157" s="46">
        <v>520</v>
      </c>
      <c r="X157" s="46">
        <v>2000</v>
      </c>
      <c r="Y157" s="46" t="s">
        <v>640</v>
      </c>
      <c r="Z157" s="46" t="s">
        <v>641</v>
      </c>
      <c r="AA157" s="12"/>
    </row>
    <row r="158" s="6" customFormat="1" customHeight="1" spans="1:27">
      <c r="A158" s="12">
        <v>8</v>
      </c>
      <c r="B158" s="46" t="s">
        <v>45</v>
      </c>
      <c r="C158" s="46" t="s">
        <v>46</v>
      </c>
      <c r="D158" s="46" t="s">
        <v>208</v>
      </c>
      <c r="E158" s="46" t="s">
        <v>557</v>
      </c>
      <c r="F158" s="46" t="s">
        <v>659</v>
      </c>
      <c r="G158" s="46" t="s">
        <v>660</v>
      </c>
      <c r="H158" s="46" t="s">
        <v>39</v>
      </c>
      <c r="I158" s="46" t="s">
        <v>659</v>
      </c>
      <c r="J158" s="50">
        <v>44774</v>
      </c>
      <c r="K158" s="50">
        <v>44866</v>
      </c>
      <c r="L158" s="46" t="s">
        <v>638</v>
      </c>
      <c r="M158" s="46" t="s">
        <v>661</v>
      </c>
      <c r="N158" s="12">
        <v>66.5</v>
      </c>
      <c r="O158" s="46">
        <v>66.5</v>
      </c>
      <c r="P158" s="46"/>
      <c r="Q158" s="46"/>
      <c r="R158" s="46"/>
      <c r="S158" s="46">
        <v>10</v>
      </c>
      <c r="T158" s="46">
        <v>5420</v>
      </c>
      <c r="U158" s="46">
        <v>27800</v>
      </c>
      <c r="V158" s="46">
        <v>2</v>
      </c>
      <c r="W158" s="46">
        <v>317</v>
      </c>
      <c r="X158" s="46">
        <v>674</v>
      </c>
      <c r="Y158" s="46" t="s">
        <v>640</v>
      </c>
      <c r="Z158" s="46" t="s">
        <v>641</v>
      </c>
      <c r="AA158" s="12"/>
    </row>
    <row r="159" s="6" customFormat="1" customHeight="1" spans="1:27">
      <c r="A159" s="12">
        <v>9</v>
      </c>
      <c r="B159" s="46" t="s">
        <v>45</v>
      </c>
      <c r="C159" s="46" t="s">
        <v>46</v>
      </c>
      <c r="D159" s="46" t="s">
        <v>208</v>
      </c>
      <c r="E159" s="46" t="s">
        <v>36</v>
      </c>
      <c r="F159" s="46" t="s">
        <v>662</v>
      </c>
      <c r="G159" s="46" t="s">
        <v>663</v>
      </c>
      <c r="H159" s="46" t="s">
        <v>39</v>
      </c>
      <c r="I159" s="46" t="s">
        <v>662</v>
      </c>
      <c r="J159" s="50">
        <v>44774</v>
      </c>
      <c r="K159" s="50">
        <v>44896</v>
      </c>
      <c r="L159" s="46" t="s">
        <v>638</v>
      </c>
      <c r="M159" s="46" t="s">
        <v>639</v>
      </c>
      <c r="N159" s="12">
        <v>38.5</v>
      </c>
      <c r="O159" s="46">
        <v>38.5</v>
      </c>
      <c r="P159" s="46"/>
      <c r="Q159" s="46"/>
      <c r="R159" s="46"/>
      <c r="S159" s="46">
        <v>2</v>
      </c>
      <c r="T159" s="46">
        <v>1342</v>
      </c>
      <c r="U159" s="46">
        <v>4700</v>
      </c>
      <c r="V159" s="46">
        <v>0</v>
      </c>
      <c r="W159" s="46">
        <v>77</v>
      </c>
      <c r="X159" s="46">
        <v>193</v>
      </c>
      <c r="Y159" s="46" t="s">
        <v>640</v>
      </c>
      <c r="Z159" s="46" t="s">
        <v>641</v>
      </c>
      <c r="AA159" s="12"/>
    </row>
    <row r="160" s="6" customFormat="1" customHeight="1" spans="1:27">
      <c r="A160" s="12">
        <v>10</v>
      </c>
      <c r="B160" s="46" t="s">
        <v>45</v>
      </c>
      <c r="C160" s="46" t="s">
        <v>46</v>
      </c>
      <c r="D160" s="46" t="s">
        <v>208</v>
      </c>
      <c r="E160" s="46" t="s">
        <v>334</v>
      </c>
      <c r="F160" s="46" t="s">
        <v>664</v>
      </c>
      <c r="G160" s="46" t="s">
        <v>665</v>
      </c>
      <c r="H160" s="46" t="s">
        <v>39</v>
      </c>
      <c r="I160" s="46" t="s">
        <v>664</v>
      </c>
      <c r="J160" s="50">
        <v>44774</v>
      </c>
      <c r="K160" s="50">
        <v>44896</v>
      </c>
      <c r="L160" s="46" t="s">
        <v>638</v>
      </c>
      <c r="M160" s="46" t="s">
        <v>666</v>
      </c>
      <c r="N160" s="12">
        <v>40.84</v>
      </c>
      <c r="O160" s="46">
        <v>40.84</v>
      </c>
      <c r="P160" s="46"/>
      <c r="Q160" s="46"/>
      <c r="R160" s="46"/>
      <c r="S160" s="46">
        <v>1</v>
      </c>
      <c r="T160" s="46">
        <v>567</v>
      </c>
      <c r="U160" s="46">
        <v>1986</v>
      </c>
      <c r="V160" s="46">
        <v>0</v>
      </c>
      <c r="W160" s="46">
        <v>35</v>
      </c>
      <c r="X160" s="46">
        <v>94</v>
      </c>
      <c r="Y160" s="46" t="s">
        <v>640</v>
      </c>
      <c r="Z160" s="46" t="s">
        <v>641</v>
      </c>
      <c r="AA160" s="12"/>
    </row>
    <row r="161" s="6" customFormat="1" customHeight="1" spans="1:30">
      <c r="A161" s="12">
        <v>11</v>
      </c>
      <c r="B161" s="46" t="s">
        <v>45</v>
      </c>
      <c r="C161" s="46" t="s">
        <v>46</v>
      </c>
      <c r="D161" s="46" t="s">
        <v>208</v>
      </c>
      <c r="E161" s="46" t="s">
        <v>427</v>
      </c>
      <c r="F161" s="46" t="s">
        <v>667</v>
      </c>
      <c r="G161" s="46" t="s">
        <v>668</v>
      </c>
      <c r="H161" s="46" t="s">
        <v>669</v>
      </c>
      <c r="I161" s="46" t="s">
        <v>427</v>
      </c>
      <c r="J161" s="50">
        <v>44652</v>
      </c>
      <c r="K161" s="50">
        <v>44896</v>
      </c>
      <c r="L161" s="46" t="s">
        <v>638</v>
      </c>
      <c r="M161" s="46" t="s">
        <v>670</v>
      </c>
      <c r="N161" s="12">
        <v>218.79</v>
      </c>
      <c r="O161" s="46">
        <v>78</v>
      </c>
      <c r="P161" s="46"/>
      <c r="Q161" s="46"/>
      <c r="R161" s="46">
        <v>140.79</v>
      </c>
      <c r="S161" s="46">
        <v>8</v>
      </c>
      <c r="T161" s="46">
        <v>39</v>
      </c>
      <c r="U161" s="46">
        <v>137</v>
      </c>
      <c r="V161" s="46"/>
      <c r="W161" s="46"/>
      <c r="X161" s="46"/>
      <c r="Y161" s="46" t="s">
        <v>671</v>
      </c>
      <c r="Z161" s="46" t="s">
        <v>641</v>
      </c>
      <c r="AA161" s="12"/>
      <c r="AB161" s="6">
        <v>400</v>
      </c>
      <c r="AC161" s="6">
        <v>78</v>
      </c>
      <c r="AD161" s="6" t="s">
        <v>672</v>
      </c>
    </row>
    <row r="162" s="6" customFormat="1" customHeight="1" spans="1:30">
      <c r="A162" s="12">
        <v>12</v>
      </c>
      <c r="B162" s="46" t="s">
        <v>45</v>
      </c>
      <c r="C162" s="46" t="s">
        <v>46</v>
      </c>
      <c r="D162" s="46" t="s">
        <v>208</v>
      </c>
      <c r="E162" s="46" t="s">
        <v>385</v>
      </c>
      <c r="F162" s="46" t="s">
        <v>673</v>
      </c>
      <c r="G162" s="46" t="s">
        <v>668</v>
      </c>
      <c r="H162" s="46" t="s">
        <v>669</v>
      </c>
      <c r="I162" s="46" t="s">
        <v>385</v>
      </c>
      <c r="J162" s="50">
        <v>44652</v>
      </c>
      <c r="K162" s="50">
        <v>44896</v>
      </c>
      <c r="L162" s="46" t="s">
        <v>638</v>
      </c>
      <c r="M162" s="46" t="s">
        <v>674</v>
      </c>
      <c r="N162" s="12">
        <v>105.06</v>
      </c>
      <c r="O162" s="46">
        <v>38</v>
      </c>
      <c r="P162" s="46"/>
      <c r="Q162" s="46"/>
      <c r="R162" s="46">
        <v>67.06</v>
      </c>
      <c r="S162" s="46">
        <v>5</v>
      </c>
      <c r="T162" s="46">
        <v>19</v>
      </c>
      <c r="U162" s="46">
        <v>67</v>
      </c>
      <c r="V162" s="46"/>
      <c r="W162" s="46"/>
      <c r="X162" s="46"/>
      <c r="Y162" s="46" t="s">
        <v>671</v>
      </c>
      <c r="Z162" s="46" t="s">
        <v>641</v>
      </c>
      <c r="AA162" s="12"/>
      <c r="AB162" s="6">
        <v>400</v>
      </c>
      <c r="AC162" s="6">
        <v>38</v>
      </c>
      <c r="AD162" s="6" t="s">
        <v>672</v>
      </c>
    </row>
    <row r="163" s="6" customFormat="1" customHeight="1" spans="1:30">
      <c r="A163" s="12">
        <v>13</v>
      </c>
      <c r="B163" s="46" t="s">
        <v>45</v>
      </c>
      <c r="C163" s="46" t="s">
        <v>46</v>
      </c>
      <c r="D163" s="46" t="s">
        <v>208</v>
      </c>
      <c r="E163" s="46" t="s">
        <v>218</v>
      </c>
      <c r="F163" s="46" t="s">
        <v>675</v>
      </c>
      <c r="G163" s="46" t="s">
        <v>668</v>
      </c>
      <c r="H163" s="46" t="s">
        <v>669</v>
      </c>
      <c r="I163" s="46" t="s">
        <v>218</v>
      </c>
      <c r="J163" s="50">
        <v>44652</v>
      </c>
      <c r="K163" s="50">
        <v>44896</v>
      </c>
      <c r="L163" s="46" t="s">
        <v>638</v>
      </c>
      <c r="M163" s="46" t="s">
        <v>676</v>
      </c>
      <c r="N163" s="12">
        <v>81.1</v>
      </c>
      <c r="O163" s="46">
        <v>30</v>
      </c>
      <c r="P163" s="46"/>
      <c r="Q163" s="46"/>
      <c r="R163" s="46">
        <v>51.1</v>
      </c>
      <c r="S163" s="46">
        <v>4</v>
      </c>
      <c r="T163" s="46">
        <v>15</v>
      </c>
      <c r="U163" s="46">
        <v>53</v>
      </c>
      <c r="V163" s="46"/>
      <c r="W163" s="46"/>
      <c r="X163" s="46"/>
      <c r="Y163" s="46" t="s">
        <v>671</v>
      </c>
      <c r="Z163" s="46" t="s">
        <v>641</v>
      </c>
      <c r="AA163" s="12"/>
      <c r="AB163" s="6">
        <v>400</v>
      </c>
      <c r="AC163" s="6">
        <v>30</v>
      </c>
      <c r="AD163" s="6" t="s">
        <v>672</v>
      </c>
    </row>
    <row r="164" s="6" customFormat="1" customHeight="1" spans="1:30">
      <c r="A164" s="12">
        <v>14</v>
      </c>
      <c r="B164" s="46" t="s">
        <v>45</v>
      </c>
      <c r="C164" s="46" t="s">
        <v>46</v>
      </c>
      <c r="D164" s="46" t="s">
        <v>208</v>
      </c>
      <c r="E164" s="46" t="s">
        <v>285</v>
      </c>
      <c r="F164" s="46" t="s">
        <v>677</v>
      </c>
      <c r="G164" s="46" t="s">
        <v>668</v>
      </c>
      <c r="H164" s="46" t="s">
        <v>669</v>
      </c>
      <c r="I164" s="46" t="s">
        <v>285</v>
      </c>
      <c r="J164" s="50">
        <v>44652</v>
      </c>
      <c r="K164" s="50">
        <v>44896</v>
      </c>
      <c r="L164" s="46" t="s">
        <v>638</v>
      </c>
      <c r="M164" s="46" t="s">
        <v>678</v>
      </c>
      <c r="N164" s="12">
        <v>43.43</v>
      </c>
      <c r="O164" s="46">
        <v>16</v>
      </c>
      <c r="P164" s="46"/>
      <c r="Q164" s="46"/>
      <c r="R164" s="46">
        <v>27.43</v>
      </c>
      <c r="S164" s="46">
        <v>4</v>
      </c>
      <c r="T164" s="46">
        <v>8</v>
      </c>
      <c r="U164" s="46">
        <v>28</v>
      </c>
      <c r="V164" s="46"/>
      <c r="W164" s="46"/>
      <c r="X164" s="46"/>
      <c r="Y164" s="46" t="s">
        <v>671</v>
      </c>
      <c r="Z164" s="46" t="s">
        <v>641</v>
      </c>
      <c r="AA164" s="12"/>
      <c r="AB164" s="6">
        <v>400</v>
      </c>
      <c r="AC164" s="6">
        <v>16</v>
      </c>
      <c r="AD164" s="6" t="s">
        <v>672</v>
      </c>
    </row>
    <row r="165" s="6" customFormat="1" customHeight="1" spans="1:30">
      <c r="A165" s="12">
        <v>15</v>
      </c>
      <c r="B165" s="46" t="s">
        <v>45</v>
      </c>
      <c r="C165" s="46" t="s">
        <v>46</v>
      </c>
      <c r="D165" s="46" t="s">
        <v>208</v>
      </c>
      <c r="E165" s="46" t="s">
        <v>334</v>
      </c>
      <c r="F165" s="46" t="s">
        <v>341</v>
      </c>
      <c r="G165" s="46" t="s">
        <v>668</v>
      </c>
      <c r="H165" s="46" t="s">
        <v>669</v>
      </c>
      <c r="I165" s="46" t="s">
        <v>334</v>
      </c>
      <c r="J165" s="50">
        <v>44652</v>
      </c>
      <c r="K165" s="50">
        <v>44896</v>
      </c>
      <c r="L165" s="46" t="s">
        <v>638</v>
      </c>
      <c r="M165" s="46" t="s">
        <v>679</v>
      </c>
      <c r="N165" s="12">
        <v>12.44</v>
      </c>
      <c r="O165" s="46">
        <v>4</v>
      </c>
      <c r="P165" s="46"/>
      <c r="Q165" s="46"/>
      <c r="R165" s="46">
        <v>8.44</v>
      </c>
      <c r="S165" s="46">
        <v>1</v>
      </c>
      <c r="T165" s="46">
        <v>2</v>
      </c>
      <c r="U165" s="46">
        <v>7</v>
      </c>
      <c r="V165" s="46"/>
      <c r="W165" s="46"/>
      <c r="X165" s="46"/>
      <c r="Y165" s="46" t="s">
        <v>671</v>
      </c>
      <c r="Z165" s="46" t="s">
        <v>641</v>
      </c>
      <c r="AA165" s="12"/>
      <c r="AB165" s="6">
        <v>400</v>
      </c>
      <c r="AC165" s="6">
        <v>4</v>
      </c>
      <c r="AD165" s="6" t="s">
        <v>672</v>
      </c>
    </row>
    <row r="166" s="6" customFormat="1" customHeight="1" spans="1:30">
      <c r="A166" s="12">
        <v>16</v>
      </c>
      <c r="B166" s="46" t="s">
        <v>45</v>
      </c>
      <c r="C166" s="46" t="s">
        <v>46</v>
      </c>
      <c r="D166" s="46" t="s">
        <v>208</v>
      </c>
      <c r="E166" s="46" t="s">
        <v>680</v>
      </c>
      <c r="F166" s="46" t="s">
        <v>681</v>
      </c>
      <c r="G166" s="46" t="s">
        <v>668</v>
      </c>
      <c r="H166" s="46" t="s">
        <v>669</v>
      </c>
      <c r="I166" s="46" t="s">
        <v>680</v>
      </c>
      <c r="J166" s="50">
        <v>44652</v>
      </c>
      <c r="K166" s="50">
        <v>44896</v>
      </c>
      <c r="L166" s="46" t="s">
        <v>638</v>
      </c>
      <c r="M166" s="46" t="s">
        <v>679</v>
      </c>
      <c r="N166" s="12">
        <v>10.51</v>
      </c>
      <c r="O166" s="46">
        <v>4</v>
      </c>
      <c r="P166" s="46"/>
      <c r="Q166" s="46"/>
      <c r="R166" s="46">
        <v>6.51</v>
      </c>
      <c r="S166" s="46">
        <v>1</v>
      </c>
      <c r="T166" s="46">
        <v>2</v>
      </c>
      <c r="U166" s="46">
        <v>7</v>
      </c>
      <c r="V166" s="46"/>
      <c r="W166" s="46"/>
      <c r="X166" s="46"/>
      <c r="Y166" s="46" t="s">
        <v>671</v>
      </c>
      <c r="Z166" s="46" t="s">
        <v>641</v>
      </c>
      <c r="AA166" s="12"/>
      <c r="AB166" s="6">
        <v>400</v>
      </c>
      <c r="AC166" s="6">
        <v>4</v>
      </c>
      <c r="AD166" s="6" t="s">
        <v>672</v>
      </c>
    </row>
    <row r="167" s="6" customFormat="1" customHeight="1" spans="1:30">
      <c r="A167" s="12">
        <v>17</v>
      </c>
      <c r="B167" s="46" t="s">
        <v>45</v>
      </c>
      <c r="C167" s="46" t="s">
        <v>46</v>
      </c>
      <c r="D167" s="46" t="s">
        <v>208</v>
      </c>
      <c r="E167" s="46" t="s">
        <v>682</v>
      </c>
      <c r="F167" s="46" t="s">
        <v>683</v>
      </c>
      <c r="G167" s="46" t="s">
        <v>668</v>
      </c>
      <c r="H167" s="46" t="s">
        <v>669</v>
      </c>
      <c r="I167" s="46" t="s">
        <v>682</v>
      </c>
      <c r="J167" s="50">
        <v>44652</v>
      </c>
      <c r="K167" s="50">
        <v>44896</v>
      </c>
      <c r="L167" s="46" t="s">
        <v>638</v>
      </c>
      <c r="M167" s="46" t="s">
        <v>684</v>
      </c>
      <c r="N167" s="12">
        <v>16.72</v>
      </c>
      <c r="O167" s="46">
        <v>6</v>
      </c>
      <c r="P167" s="46"/>
      <c r="Q167" s="46"/>
      <c r="R167" s="46">
        <v>10.72</v>
      </c>
      <c r="S167" s="46">
        <v>2</v>
      </c>
      <c r="T167" s="46">
        <v>3</v>
      </c>
      <c r="U167" s="46">
        <v>11</v>
      </c>
      <c r="V167" s="46"/>
      <c r="W167" s="46"/>
      <c r="X167" s="46"/>
      <c r="Y167" s="46" t="s">
        <v>671</v>
      </c>
      <c r="Z167" s="46" t="s">
        <v>641</v>
      </c>
      <c r="AA167" s="12"/>
      <c r="AB167" s="6">
        <v>400</v>
      </c>
      <c r="AC167" s="6">
        <v>6</v>
      </c>
      <c r="AD167" s="6" t="s">
        <v>672</v>
      </c>
    </row>
    <row r="168" s="6" customFormat="1" customHeight="1" spans="1:30">
      <c r="A168" s="12">
        <v>18</v>
      </c>
      <c r="B168" s="46" t="s">
        <v>45</v>
      </c>
      <c r="C168" s="46" t="s">
        <v>46</v>
      </c>
      <c r="D168" s="46" t="s">
        <v>208</v>
      </c>
      <c r="E168" s="46" t="s">
        <v>493</v>
      </c>
      <c r="F168" s="46" t="s">
        <v>685</v>
      </c>
      <c r="G168" s="46" t="s">
        <v>668</v>
      </c>
      <c r="H168" s="46" t="s">
        <v>669</v>
      </c>
      <c r="I168" s="46" t="s">
        <v>493</v>
      </c>
      <c r="J168" s="50">
        <v>44652</v>
      </c>
      <c r="K168" s="50">
        <v>44896</v>
      </c>
      <c r="L168" s="46" t="s">
        <v>638</v>
      </c>
      <c r="M168" s="46" t="s">
        <v>676</v>
      </c>
      <c r="N168" s="12">
        <v>89.7</v>
      </c>
      <c r="O168" s="46">
        <v>30</v>
      </c>
      <c r="P168" s="46"/>
      <c r="Q168" s="46"/>
      <c r="R168" s="46">
        <v>59.7</v>
      </c>
      <c r="S168" s="46">
        <v>4</v>
      </c>
      <c r="T168" s="46">
        <v>15</v>
      </c>
      <c r="U168" s="46">
        <v>53</v>
      </c>
      <c r="V168" s="46"/>
      <c r="W168" s="46"/>
      <c r="X168" s="46"/>
      <c r="Y168" s="46" t="s">
        <v>671</v>
      </c>
      <c r="Z168" s="46" t="s">
        <v>641</v>
      </c>
      <c r="AA168" s="12"/>
      <c r="AB168" s="6">
        <v>400</v>
      </c>
      <c r="AC168" s="6">
        <v>30</v>
      </c>
      <c r="AD168" s="6" t="s">
        <v>672</v>
      </c>
    </row>
    <row r="169" s="6" customFormat="1" customHeight="1" spans="1:30">
      <c r="A169" s="12">
        <v>19</v>
      </c>
      <c r="B169" s="46" t="s">
        <v>45</v>
      </c>
      <c r="C169" s="46" t="s">
        <v>46</v>
      </c>
      <c r="D169" s="46" t="s">
        <v>208</v>
      </c>
      <c r="E169" s="46" t="s">
        <v>465</v>
      </c>
      <c r="F169" s="46" t="s">
        <v>686</v>
      </c>
      <c r="G169" s="46" t="s">
        <v>668</v>
      </c>
      <c r="H169" s="46" t="s">
        <v>669</v>
      </c>
      <c r="I169" s="46" t="s">
        <v>465</v>
      </c>
      <c r="J169" s="50">
        <v>44652</v>
      </c>
      <c r="K169" s="50">
        <v>44896</v>
      </c>
      <c r="L169" s="46" t="s">
        <v>638</v>
      </c>
      <c r="M169" s="46" t="s">
        <v>678</v>
      </c>
      <c r="N169" s="12">
        <v>41.99</v>
      </c>
      <c r="O169" s="46">
        <v>16</v>
      </c>
      <c r="P169" s="46"/>
      <c r="Q169" s="46"/>
      <c r="R169" s="46">
        <v>25.99</v>
      </c>
      <c r="S169" s="46">
        <v>1</v>
      </c>
      <c r="T169" s="46">
        <v>8</v>
      </c>
      <c r="U169" s="46">
        <v>28</v>
      </c>
      <c r="V169" s="46"/>
      <c r="W169" s="46"/>
      <c r="X169" s="46"/>
      <c r="Y169" s="46" t="s">
        <v>671</v>
      </c>
      <c r="Z169" s="46" t="s">
        <v>641</v>
      </c>
      <c r="AA169" s="12"/>
      <c r="AB169" s="6">
        <v>400</v>
      </c>
      <c r="AC169" s="6">
        <v>16</v>
      </c>
      <c r="AD169" s="6" t="s">
        <v>672</v>
      </c>
    </row>
    <row r="170" s="6" customFormat="1" customHeight="1" spans="1:30">
      <c r="A170" s="12">
        <v>20</v>
      </c>
      <c r="B170" s="46" t="s">
        <v>45</v>
      </c>
      <c r="C170" s="46" t="s">
        <v>46</v>
      </c>
      <c r="D170" s="46" t="s">
        <v>208</v>
      </c>
      <c r="E170" s="46" t="s">
        <v>557</v>
      </c>
      <c r="F170" s="46" t="s">
        <v>687</v>
      </c>
      <c r="G170" s="46" t="s">
        <v>668</v>
      </c>
      <c r="H170" s="46" t="s">
        <v>669</v>
      </c>
      <c r="I170" s="46" t="s">
        <v>557</v>
      </c>
      <c r="J170" s="50">
        <v>44652</v>
      </c>
      <c r="K170" s="50">
        <v>44896</v>
      </c>
      <c r="L170" s="46" t="s">
        <v>638</v>
      </c>
      <c r="M170" s="46" t="s">
        <v>684</v>
      </c>
      <c r="N170" s="12">
        <v>16</v>
      </c>
      <c r="O170" s="46">
        <v>6</v>
      </c>
      <c r="P170" s="46"/>
      <c r="Q170" s="46"/>
      <c r="R170" s="46">
        <v>10</v>
      </c>
      <c r="S170" s="46">
        <v>1</v>
      </c>
      <c r="T170" s="46">
        <v>3</v>
      </c>
      <c r="U170" s="46">
        <v>11</v>
      </c>
      <c r="V170" s="46"/>
      <c r="W170" s="46"/>
      <c r="X170" s="46"/>
      <c r="Y170" s="46" t="s">
        <v>671</v>
      </c>
      <c r="Z170" s="46" t="s">
        <v>641</v>
      </c>
      <c r="AA170" s="12"/>
      <c r="AB170" s="6">
        <v>400</v>
      </c>
      <c r="AC170" s="6">
        <v>6</v>
      </c>
      <c r="AD170" s="6" t="s">
        <v>672</v>
      </c>
    </row>
    <row r="171" s="6" customFormat="1" customHeight="1" spans="1:30">
      <c r="A171" s="12">
        <v>21</v>
      </c>
      <c r="B171" s="46" t="s">
        <v>45</v>
      </c>
      <c r="C171" s="46" t="s">
        <v>46</v>
      </c>
      <c r="D171" s="46" t="s">
        <v>208</v>
      </c>
      <c r="E171" s="46" t="s">
        <v>66</v>
      </c>
      <c r="F171" s="46" t="s">
        <v>688</v>
      </c>
      <c r="G171" s="46" t="s">
        <v>668</v>
      </c>
      <c r="H171" s="46" t="s">
        <v>669</v>
      </c>
      <c r="I171" s="46" t="s">
        <v>66</v>
      </c>
      <c r="J171" s="50">
        <v>44652</v>
      </c>
      <c r="K171" s="50">
        <v>44896</v>
      </c>
      <c r="L171" s="46" t="s">
        <v>638</v>
      </c>
      <c r="M171" s="46" t="s">
        <v>689</v>
      </c>
      <c r="N171" s="12">
        <v>187.5</v>
      </c>
      <c r="O171" s="46">
        <v>68</v>
      </c>
      <c r="P171" s="46"/>
      <c r="Q171" s="46"/>
      <c r="R171" s="46">
        <v>119.5</v>
      </c>
      <c r="S171" s="46">
        <v>7</v>
      </c>
      <c r="T171" s="46">
        <v>34</v>
      </c>
      <c r="U171" s="46">
        <v>119</v>
      </c>
      <c r="V171" s="46"/>
      <c r="W171" s="46"/>
      <c r="X171" s="46"/>
      <c r="Y171" s="46" t="s">
        <v>671</v>
      </c>
      <c r="Z171" s="46" t="s">
        <v>641</v>
      </c>
      <c r="AA171" s="12"/>
      <c r="AB171" s="6">
        <v>400</v>
      </c>
      <c r="AC171" s="6">
        <v>68</v>
      </c>
      <c r="AD171" s="6" t="s">
        <v>672</v>
      </c>
    </row>
    <row r="172" s="6" customFormat="1" customHeight="1" spans="1:30">
      <c r="A172" s="12">
        <v>22</v>
      </c>
      <c r="B172" s="46" t="s">
        <v>45</v>
      </c>
      <c r="C172" s="46" t="s">
        <v>46</v>
      </c>
      <c r="D172" s="46" t="s">
        <v>208</v>
      </c>
      <c r="E172" s="46" t="s">
        <v>36</v>
      </c>
      <c r="F172" s="46" t="s">
        <v>690</v>
      </c>
      <c r="G172" s="46" t="s">
        <v>668</v>
      </c>
      <c r="H172" s="46" t="s">
        <v>669</v>
      </c>
      <c r="I172" s="46" t="s">
        <v>36</v>
      </c>
      <c r="J172" s="50">
        <v>44652</v>
      </c>
      <c r="K172" s="50">
        <v>44896</v>
      </c>
      <c r="L172" s="46" t="s">
        <v>638</v>
      </c>
      <c r="M172" s="46" t="s">
        <v>691</v>
      </c>
      <c r="N172" s="12">
        <v>90.82</v>
      </c>
      <c r="O172" s="46">
        <v>34</v>
      </c>
      <c r="P172" s="46"/>
      <c r="Q172" s="46"/>
      <c r="R172" s="46">
        <v>56.82</v>
      </c>
      <c r="S172" s="46">
        <v>5</v>
      </c>
      <c r="T172" s="46">
        <v>17</v>
      </c>
      <c r="U172" s="46">
        <v>60</v>
      </c>
      <c r="V172" s="46"/>
      <c r="W172" s="46"/>
      <c r="X172" s="46"/>
      <c r="Y172" s="46" t="s">
        <v>671</v>
      </c>
      <c r="Z172" s="46" t="s">
        <v>641</v>
      </c>
      <c r="AA172" s="12"/>
      <c r="AB172" s="6">
        <v>400</v>
      </c>
      <c r="AC172" s="6">
        <v>34</v>
      </c>
      <c r="AD172" s="6" t="s">
        <v>672</v>
      </c>
    </row>
    <row r="173" s="6" customFormat="1" customHeight="1" spans="1:30">
      <c r="A173" s="12">
        <v>23</v>
      </c>
      <c r="B173" s="46" t="s">
        <v>45</v>
      </c>
      <c r="C173" s="46" t="s">
        <v>46</v>
      </c>
      <c r="D173" s="46" t="s">
        <v>208</v>
      </c>
      <c r="E173" s="46" t="s">
        <v>111</v>
      </c>
      <c r="F173" s="46" t="s">
        <v>692</v>
      </c>
      <c r="G173" s="46" t="s">
        <v>668</v>
      </c>
      <c r="H173" s="46" t="s">
        <v>669</v>
      </c>
      <c r="I173" s="46" t="s">
        <v>111</v>
      </c>
      <c r="J173" s="50">
        <v>44652</v>
      </c>
      <c r="K173" s="50">
        <v>44896</v>
      </c>
      <c r="L173" s="46" t="s">
        <v>638</v>
      </c>
      <c r="M173" s="46" t="s">
        <v>693</v>
      </c>
      <c r="N173" s="12">
        <v>84.07</v>
      </c>
      <c r="O173" s="46">
        <v>32</v>
      </c>
      <c r="P173" s="46"/>
      <c r="Q173" s="46"/>
      <c r="R173" s="46">
        <v>52.07</v>
      </c>
      <c r="S173" s="46">
        <v>4</v>
      </c>
      <c r="T173" s="46">
        <v>16</v>
      </c>
      <c r="U173" s="46">
        <v>56</v>
      </c>
      <c r="V173" s="46"/>
      <c r="W173" s="46"/>
      <c r="X173" s="46"/>
      <c r="Y173" s="46" t="s">
        <v>671</v>
      </c>
      <c r="Z173" s="46" t="s">
        <v>641</v>
      </c>
      <c r="AA173" s="12"/>
      <c r="AB173" s="6">
        <v>400</v>
      </c>
      <c r="AC173" s="6">
        <v>32</v>
      </c>
      <c r="AD173" s="6" t="s">
        <v>672</v>
      </c>
    </row>
    <row r="174" s="6" customFormat="1" customHeight="1" spans="1:30">
      <c r="A174" s="12">
        <v>24</v>
      </c>
      <c r="B174" s="46" t="s">
        <v>45</v>
      </c>
      <c r="C174" s="46" t="s">
        <v>46</v>
      </c>
      <c r="D174" s="46" t="s">
        <v>208</v>
      </c>
      <c r="E174" s="46" t="s">
        <v>185</v>
      </c>
      <c r="F174" s="46" t="s">
        <v>694</v>
      </c>
      <c r="G174" s="46" t="s">
        <v>668</v>
      </c>
      <c r="H174" s="46" t="s">
        <v>669</v>
      </c>
      <c r="I174" s="46" t="s">
        <v>185</v>
      </c>
      <c r="J174" s="50">
        <v>44652</v>
      </c>
      <c r="K174" s="50">
        <v>44896</v>
      </c>
      <c r="L174" s="46" t="s">
        <v>638</v>
      </c>
      <c r="M174" s="46" t="s">
        <v>674</v>
      </c>
      <c r="N174" s="12">
        <v>103.19</v>
      </c>
      <c r="O174" s="46">
        <v>38</v>
      </c>
      <c r="P174" s="46"/>
      <c r="Q174" s="46"/>
      <c r="R174" s="46">
        <v>65.19</v>
      </c>
      <c r="S174" s="46">
        <v>5</v>
      </c>
      <c r="T174" s="46">
        <v>19</v>
      </c>
      <c r="U174" s="46">
        <v>67</v>
      </c>
      <c r="V174" s="46"/>
      <c r="W174" s="46"/>
      <c r="X174" s="46"/>
      <c r="Y174" s="46" t="s">
        <v>671</v>
      </c>
      <c r="Z174" s="46" t="s">
        <v>641</v>
      </c>
      <c r="AA174" s="12"/>
      <c r="AB174" s="6">
        <v>400</v>
      </c>
      <c r="AC174" s="6">
        <v>38</v>
      </c>
      <c r="AD174" s="6" t="s">
        <v>672</v>
      </c>
    </row>
    <row r="175" s="6" customFormat="1" customHeight="1" spans="1:30">
      <c r="A175" s="12">
        <v>1</v>
      </c>
      <c r="B175" s="46" t="s">
        <v>88</v>
      </c>
      <c r="C175" s="46" t="s">
        <v>77</v>
      </c>
      <c r="D175" s="46" t="s">
        <v>78</v>
      </c>
      <c r="E175" s="46" t="s">
        <v>493</v>
      </c>
      <c r="F175" s="46" t="s">
        <v>510</v>
      </c>
      <c r="G175" s="46" t="s">
        <v>695</v>
      </c>
      <c r="H175" s="46" t="s">
        <v>39</v>
      </c>
      <c r="I175" s="46" t="s">
        <v>696</v>
      </c>
      <c r="J175" s="50">
        <v>44805</v>
      </c>
      <c r="K175" s="50">
        <v>45170</v>
      </c>
      <c r="L175" s="46" t="s">
        <v>599</v>
      </c>
      <c r="M175" s="46" t="s">
        <v>697</v>
      </c>
      <c r="N175" s="12">
        <v>129.6</v>
      </c>
      <c r="O175" s="46">
        <v>100</v>
      </c>
      <c r="P175" s="46"/>
      <c r="Q175" s="46"/>
      <c r="R175" s="46">
        <v>29.6</v>
      </c>
      <c r="S175" s="46">
        <v>1</v>
      </c>
      <c r="T175" s="46">
        <v>111</v>
      </c>
      <c r="U175" s="46">
        <v>142</v>
      </c>
      <c r="V175" s="46"/>
      <c r="W175" s="46">
        <v>43</v>
      </c>
      <c r="X175" s="46">
        <v>74</v>
      </c>
      <c r="Y175" s="46" t="s">
        <v>698</v>
      </c>
      <c r="Z175" s="46" t="s">
        <v>699</v>
      </c>
      <c r="AA175" s="12"/>
      <c r="AB175" s="6" t="s">
        <v>700</v>
      </c>
      <c r="AC175" s="6">
        <v>100</v>
      </c>
      <c r="AD175" s="6" t="s">
        <v>701</v>
      </c>
    </row>
    <row r="176" s="6" customFormat="1" customHeight="1" spans="1:30">
      <c r="A176" s="12">
        <v>2</v>
      </c>
      <c r="B176" s="46" t="s">
        <v>88</v>
      </c>
      <c r="C176" s="46" t="s">
        <v>77</v>
      </c>
      <c r="D176" s="46" t="s">
        <v>78</v>
      </c>
      <c r="E176" s="46" t="s">
        <v>111</v>
      </c>
      <c r="F176" s="46" t="s">
        <v>144</v>
      </c>
      <c r="G176" s="46" t="s">
        <v>702</v>
      </c>
      <c r="H176" s="46" t="s">
        <v>39</v>
      </c>
      <c r="I176" s="46" t="s">
        <v>703</v>
      </c>
      <c r="J176" s="50">
        <v>44805</v>
      </c>
      <c r="K176" s="50">
        <v>45170</v>
      </c>
      <c r="L176" s="46" t="s">
        <v>599</v>
      </c>
      <c r="M176" s="46" t="s">
        <v>704</v>
      </c>
      <c r="N176" s="12">
        <v>137.3</v>
      </c>
      <c r="O176" s="46">
        <v>100</v>
      </c>
      <c r="P176" s="46"/>
      <c r="Q176" s="46"/>
      <c r="R176" s="46">
        <v>37.3</v>
      </c>
      <c r="S176" s="46">
        <v>1</v>
      </c>
      <c r="T176" s="46">
        <v>66</v>
      </c>
      <c r="U176" s="46">
        <v>92</v>
      </c>
      <c r="V176" s="46"/>
      <c r="W176" s="46">
        <v>41</v>
      </c>
      <c r="X176" s="46">
        <v>41</v>
      </c>
      <c r="Y176" s="46" t="s">
        <v>705</v>
      </c>
      <c r="Z176" s="46" t="s">
        <v>699</v>
      </c>
      <c r="AA176" s="12"/>
      <c r="AB176" s="6" t="s">
        <v>700</v>
      </c>
      <c r="AC176" s="6">
        <v>100</v>
      </c>
      <c r="AD176" s="6" t="s">
        <v>701</v>
      </c>
    </row>
    <row r="177" s="6" customFormat="1" customHeight="1" spans="1:30">
      <c r="A177" s="12">
        <v>3</v>
      </c>
      <c r="B177" s="46" t="s">
        <v>88</v>
      </c>
      <c r="C177" s="46" t="s">
        <v>77</v>
      </c>
      <c r="D177" s="46" t="s">
        <v>78</v>
      </c>
      <c r="E177" s="46" t="s">
        <v>218</v>
      </c>
      <c r="F177" s="46" t="s">
        <v>257</v>
      </c>
      <c r="G177" s="46" t="s">
        <v>706</v>
      </c>
      <c r="H177" s="46" t="s">
        <v>39</v>
      </c>
      <c r="I177" s="46" t="s">
        <v>707</v>
      </c>
      <c r="J177" s="50">
        <v>44805</v>
      </c>
      <c r="K177" s="50">
        <v>45170</v>
      </c>
      <c r="L177" s="46" t="s">
        <v>599</v>
      </c>
      <c r="M177" s="46" t="s">
        <v>708</v>
      </c>
      <c r="N177" s="12">
        <v>31</v>
      </c>
      <c r="O177" s="46">
        <v>25</v>
      </c>
      <c r="P177" s="46"/>
      <c r="Q177" s="46"/>
      <c r="R177" s="46">
        <v>6</v>
      </c>
      <c r="S177" s="46">
        <v>1</v>
      </c>
      <c r="T177" s="46">
        <v>38</v>
      </c>
      <c r="U177" s="46">
        <v>69</v>
      </c>
      <c r="V177" s="46">
        <v>1</v>
      </c>
      <c r="W177" s="46">
        <v>17</v>
      </c>
      <c r="X177" s="46">
        <v>31</v>
      </c>
      <c r="Y177" s="46" t="s">
        <v>709</v>
      </c>
      <c r="Z177" s="46" t="s">
        <v>710</v>
      </c>
      <c r="AA177" s="12"/>
      <c r="AB177" s="6" t="s">
        <v>700</v>
      </c>
      <c r="AC177" s="6">
        <v>25</v>
      </c>
      <c r="AD177" s="6" t="s">
        <v>701</v>
      </c>
    </row>
    <row r="178" s="6" customFormat="1" customHeight="1" spans="1:30">
      <c r="A178" s="12">
        <v>4</v>
      </c>
      <c r="B178" s="46" t="s">
        <v>88</v>
      </c>
      <c r="C178" s="46" t="s">
        <v>77</v>
      </c>
      <c r="D178" s="46" t="s">
        <v>78</v>
      </c>
      <c r="E178" s="46" t="s">
        <v>218</v>
      </c>
      <c r="F178" s="46" t="s">
        <v>711</v>
      </c>
      <c r="G178" s="46" t="s">
        <v>712</v>
      </c>
      <c r="H178" s="46" t="s">
        <v>39</v>
      </c>
      <c r="I178" s="46" t="s">
        <v>713</v>
      </c>
      <c r="J178" s="50">
        <v>44805</v>
      </c>
      <c r="K178" s="50">
        <v>45170</v>
      </c>
      <c r="L178" s="46" t="s">
        <v>599</v>
      </c>
      <c r="M178" s="46" t="s">
        <v>714</v>
      </c>
      <c r="N178" s="12">
        <v>32</v>
      </c>
      <c r="O178" s="46">
        <v>25</v>
      </c>
      <c r="P178" s="46"/>
      <c r="Q178" s="46"/>
      <c r="R178" s="46">
        <v>7</v>
      </c>
      <c r="S178" s="46">
        <v>1</v>
      </c>
      <c r="T178" s="46">
        <v>57</v>
      </c>
      <c r="U178" s="46">
        <v>65</v>
      </c>
      <c r="V178" s="46"/>
      <c r="W178" s="46">
        <v>17</v>
      </c>
      <c r="X178" s="46">
        <v>25</v>
      </c>
      <c r="Y178" s="46" t="s">
        <v>715</v>
      </c>
      <c r="Z178" s="46" t="s">
        <v>699</v>
      </c>
      <c r="AA178" s="12"/>
      <c r="AB178" s="6" t="s">
        <v>700</v>
      </c>
      <c r="AC178" s="6">
        <v>25</v>
      </c>
      <c r="AD178" s="6" t="s">
        <v>701</v>
      </c>
    </row>
    <row r="179" s="6" customFormat="1" customHeight="1" spans="1:30">
      <c r="A179" s="12">
        <v>5</v>
      </c>
      <c r="B179" s="46" t="s">
        <v>88</v>
      </c>
      <c r="C179" s="46" t="s">
        <v>77</v>
      </c>
      <c r="D179" s="46" t="s">
        <v>78</v>
      </c>
      <c r="E179" s="46" t="s">
        <v>427</v>
      </c>
      <c r="F179" s="46" t="s">
        <v>716</v>
      </c>
      <c r="G179" s="46" t="s">
        <v>717</v>
      </c>
      <c r="H179" s="46" t="s">
        <v>39</v>
      </c>
      <c r="I179" s="46" t="s">
        <v>718</v>
      </c>
      <c r="J179" s="50">
        <v>44805</v>
      </c>
      <c r="K179" s="50">
        <v>45170</v>
      </c>
      <c r="L179" s="46" t="s">
        <v>599</v>
      </c>
      <c r="M179" s="46" t="s">
        <v>719</v>
      </c>
      <c r="N179" s="12">
        <v>30</v>
      </c>
      <c r="O179" s="46">
        <v>25</v>
      </c>
      <c r="P179" s="46"/>
      <c r="Q179" s="46"/>
      <c r="R179" s="46">
        <v>5</v>
      </c>
      <c r="S179" s="46">
        <v>1</v>
      </c>
      <c r="T179" s="46">
        <v>23</v>
      </c>
      <c r="U179" s="46">
        <v>33</v>
      </c>
      <c r="V179" s="46"/>
      <c r="W179" s="46">
        <v>9</v>
      </c>
      <c r="X179" s="46">
        <v>14</v>
      </c>
      <c r="Y179" s="46" t="s">
        <v>720</v>
      </c>
      <c r="Z179" s="46" t="s">
        <v>699</v>
      </c>
      <c r="AA179" s="12"/>
      <c r="AB179" s="6" t="s">
        <v>700</v>
      </c>
      <c r="AC179" s="6">
        <v>25</v>
      </c>
      <c r="AD179" s="6" t="s">
        <v>701</v>
      </c>
    </row>
    <row r="180" s="6" customFormat="1" customHeight="1" spans="1:30">
      <c r="A180" s="12">
        <v>6</v>
      </c>
      <c r="B180" s="46" t="s">
        <v>88</v>
      </c>
      <c r="C180" s="46" t="s">
        <v>77</v>
      </c>
      <c r="D180" s="46" t="s">
        <v>78</v>
      </c>
      <c r="E180" s="46" t="s">
        <v>465</v>
      </c>
      <c r="F180" s="46" t="s">
        <v>721</v>
      </c>
      <c r="G180" s="46" t="s">
        <v>722</v>
      </c>
      <c r="H180" s="46" t="s">
        <v>39</v>
      </c>
      <c r="I180" s="46" t="s">
        <v>723</v>
      </c>
      <c r="J180" s="50">
        <v>44805</v>
      </c>
      <c r="K180" s="50">
        <v>45170</v>
      </c>
      <c r="L180" s="46" t="s">
        <v>599</v>
      </c>
      <c r="M180" s="46" t="s">
        <v>724</v>
      </c>
      <c r="N180" s="12">
        <v>34.13</v>
      </c>
      <c r="O180" s="46">
        <v>25</v>
      </c>
      <c r="P180" s="46"/>
      <c r="Q180" s="46"/>
      <c r="R180" s="46">
        <v>9.13</v>
      </c>
      <c r="S180" s="46">
        <v>1</v>
      </c>
      <c r="T180" s="46">
        <v>28</v>
      </c>
      <c r="U180" s="46">
        <v>40</v>
      </c>
      <c r="V180" s="46"/>
      <c r="W180" s="46">
        <v>9</v>
      </c>
      <c r="X180" s="46">
        <v>17</v>
      </c>
      <c r="Y180" s="46" t="s">
        <v>725</v>
      </c>
      <c r="Z180" s="46" t="s">
        <v>699</v>
      </c>
      <c r="AA180" s="12"/>
      <c r="AB180" s="6" t="s">
        <v>700</v>
      </c>
      <c r="AC180" s="6">
        <v>25</v>
      </c>
      <c r="AD180" s="6" t="s">
        <v>701</v>
      </c>
    </row>
    <row r="181" s="6" customFormat="1" customHeight="1" spans="1:30">
      <c r="A181" s="12">
        <v>7</v>
      </c>
      <c r="B181" s="46" t="s">
        <v>88</v>
      </c>
      <c r="C181" s="46" t="s">
        <v>77</v>
      </c>
      <c r="D181" s="46" t="s">
        <v>84</v>
      </c>
      <c r="E181" s="46" t="s">
        <v>285</v>
      </c>
      <c r="F181" s="46" t="s">
        <v>726</v>
      </c>
      <c r="G181" s="46" t="s">
        <v>727</v>
      </c>
      <c r="H181" s="46" t="s">
        <v>39</v>
      </c>
      <c r="I181" s="46" t="s">
        <v>728</v>
      </c>
      <c r="J181" s="50">
        <v>44805</v>
      </c>
      <c r="K181" s="50">
        <v>45170</v>
      </c>
      <c r="L181" s="46" t="s">
        <v>599</v>
      </c>
      <c r="M181" s="46" t="s">
        <v>729</v>
      </c>
      <c r="N181" s="12">
        <v>32</v>
      </c>
      <c r="O181" s="46">
        <v>25</v>
      </c>
      <c r="P181" s="46"/>
      <c r="Q181" s="46"/>
      <c r="R181" s="46">
        <v>7</v>
      </c>
      <c r="S181" s="46">
        <v>1</v>
      </c>
      <c r="T181" s="46">
        <v>44</v>
      </c>
      <c r="U181" s="46">
        <v>83</v>
      </c>
      <c r="V181" s="46"/>
      <c r="W181" s="46">
        <v>20</v>
      </c>
      <c r="X181" s="46">
        <v>39</v>
      </c>
      <c r="Y181" s="46" t="s">
        <v>730</v>
      </c>
      <c r="Z181" s="46" t="s">
        <v>699</v>
      </c>
      <c r="AA181" s="12"/>
      <c r="AB181" s="6" t="s">
        <v>700</v>
      </c>
      <c r="AC181" s="6">
        <v>25</v>
      </c>
      <c r="AD181" s="6" t="s">
        <v>701</v>
      </c>
    </row>
    <row r="182" s="6" customFormat="1" customHeight="1" spans="1:30">
      <c r="A182" s="12">
        <v>8</v>
      </c>
      <c r="B182" s="46" t="s">
        <v>88</v>
      </c>
      <c r="C182" s="46" t="s">
        <v>77</v>
      </c>
      <c r="D182" s="46" t="s">
        <v>78</v>
      </c>
      <c r="E182" s="46" t="s">
        <v>465</v>
      </c>
      <c r="F182" s="46" t="s">
        <v>731</v>
      </c>
      <c r="G182" s="46" t="s">
        <v>732</v>
      </c>
      <c r="H182" s="46" t="s">
        <v>39</v>
      </c>
      <c r="I182" s="46" t="s">
        <v>733</v>
      </c>
      <c r="J182" s="50">
        <v>44805</v>
      </c>
      <c r="K182" s="50">
        <v>45170</v>
      </c>
      <c r="L182" s="46" t="s">
        <v>599</v>
      </c>
      <c r="M182" s="46" t="s">
        <v>734</v>
      </c>
      <c r="N182" s="12">
        <v>35</v>
      </c>
      <c r="O182" s="46">
        <v>25</v>
      </c>
      <c r="P182" s="46"/>
      <c r="Q182" s="46"/>
      <c r="R182" s="46">
        <v>10</v>
      </c>
      <c r="S182" s="46">
        <v>1</v>
      </c>
      <c r="T182" s="46">
        <v>21</v>
      </c>
      <c r="U182" s="46">
        <v>66</v>
      </c>
      <c r="V182" s="46">
        <v>1</v>
      </c>
      <c r="W182" s="46">
        <v>12</v>
      </c>
      <c r="X182" s="46">
        <v>28</v>
      </c>
      <c r="Y182" s="46" t="s">
        <v>735</v>
      </c>
      <c r="Z182" s="46" t="s">
        <v>699</v>
      </c>
      <c r="AA182" s="12"/>
      <c r="AB182" s="6" t="s">
        <v>700</v>
      </c>
      <c r="AC182" s="6">
        <v>25</v>
      </c>
      <c r="AD182" s="6" t="s">
        <v>701</v>
      </c>
    </row>
    <row r="183" s="6" customFormat="1" customHeight="1" spans="1:30">
      <c r="A183" s="12">
        <v>1</v>
      </c>
      <c r="B183" s="46" t="s">
        <v>88</v>
      </c>
      <c r="C183" s="46" t="s">
        <v>89</v>
      </c>
      <c r="D183" s="46" t="s">
        <v>90</v>
      </c>
      <c r="E183" s="46" t="s">
        <v>66</v>
      </c>
      <c r="F183" s="46" t="s">
        <v>85</v>
      </c>
      <c r="G183" s="46" t="s">
        <v>736</v>
      </c>
      <c r="H183" s="46" t="s">
        <v>39</v>
      </c>
      <c r="I183" s="46" t="s">
        <v>85</v>
      </c>
      <c r="J183" s="50">
        <v>44743</v>
      </c>
      <c r="K183" s="50">
        <v>44805</v>
      </c>
      <c r="L183" s="46" t="s">
        <v>737</v>
      </c>
      <c r="M183" s="46" t="s">
        <v>738</v>
      </c>
      <c r="N183" s="12">
        <v>7</v>
      </c>
      <c r="O183" s="46">
        <v>7</v>
      </c>
      <c r="P183" s="46"/>
      <c r="Q183" s="46"/>
      <c r="R183" s="46"/>
      <c r="S183" s="46">
        <v>1</v>
      </c>
      <c r="T183" s="46">
        <v>160</v>
      </c>
      <c r="U183" s="46">
        <v>400</v>
      </c>
      <c r="V183" s="46">
        <v>0</v>
      </c>
      <c r="W183" s="46">
        <v>10</v>
      </c>
      <c r="X183" s="46">
        <v>27</v>
      </c>
      <c r="Y183" s="46" t="s">
        <v>82</v>
      </c>
      <c r="Z183" s="46" t="s">
        <v>739</v>
      </c>
      <c r="AA183" s="12"/>
      <c r="AB183" s="6" t="s">
        <v>740</v>
      </c>
      <c r="AC183" s="6">
        <v>7</v>
      </c>
      <c r="AD183" s="6" t="s">
        <v>741</v>
      </c>
    </row>
    <row r="184" s="6" customFormat="1" customHeight="1" spans="1:30">
      <c r="A184" s="12">
        <v>2</v>
      </c>
      <c r="B184" s="46" t="s">
        <v>45</v>
      </c>
      <c r="C184" s="46" t="s">
        <v>46</v>
      </c>
      <c r="D184" s="46" t="s">
        <v>211</v>
      </c>
      <c r="E184" s="46" t="s">
        <v>493</v>
      </c>
      <c r="F184" s="46" t="s">
        <v>742</v>
      </c>
      <c r="G184" s="46" t="s">
        <v>743</v>
      </c>
      <c r="H184" s="46" t="s">
        <v>39</v>
      </c>
      <c r="I184" s="46" t="s">
        <v>744</v>
      </c>
      <c r="J184" s="50">
        <v>44652</v>
      </c>
      <c r="K184" s="50">
        <v>44652</v>
      </c>
      <c r="L184" s="46" t="s">
        <v>737</v>
      </c>
      <c r="M184" s="46" t="s">
        <v>745</v>
      </c>
      <c r="N184" s="12">
        <v>5</v>
      </c>
      <c r="O184" s="46">
        <v>5</v>
      </c>
      <c r="P184" s="46"/>
      <c r="Q184" s="46"/>
      <c r="R184" s="46"/>
      <c r="S184" s="46">
        <v>1</v>
      </c>
      <c r="T184" s="46">
        <v>30</v>
      </c>
      <c r="U184" s="46">
        <v>51</v>
      </c>
      <c r="V184" s="46">
        <v>0</v>
      </c>
      <c r="W184" s="46">
        <v>4</v>
      </c>
      <c r="X184" s="46">
        <v>11</v>
      </c>
      <c r="Y184" s="46" t="s">
        <v>746</v>
      </c>
      <c r="Z184" s="46" t="s">
        <v>224</v>
      </c>
      <c r="AA184" s="12"/>
      <c r="AB184" s="6" t="s">
        <v>740</v>
      </c>
      <c r="AC184" s="6">
        <v>5</v>
      </c>
      <c r="AD184" s="6" t="s">
        <v>741</v>
      </c>
    </row>
    <row r="185" s="6" customFormat="1" customHeight="1" spans="1:30">
      <c r="A185" s="12">
        <v>3</v>
      </c>
      <c r="B185" s="46" t="s">
        <v>88</v>
      </c>
      <c r="C185" s="46" t="s">
        <v>77</v>
      </c>
      <c r="D185" s="46" t="s">
        <v>84</v>
      </c>
      <c r="E185" s="46" t="s">
        <v>285</v>
      </c>
      <c r="F185" s="46" t="s">
        <v>311</v>
      </c>
      <c r="G185" s="46" t="s">
        <v>747</v>
      </c>
      <c r="H185" s="46" t="s">
        <v>748</v>
      </c>
      <c r="I185" s="46" t="s">
        <v>311</v>
      </c>
      <c r="J185" s="50">
        <v>44621</v>
      </c>
      <c r="K185" s="50">
        <v>44652</v>
      </c>
      <c r="L185" s="46" t="s">
        <v>737</v>
      </c>
      <c r="M185" s="46" t="s">
        <v>749</v>
      </c>
      <c r="N185" s="12">
        <v>100</v>
      </c>
      <c r="O185" s="46">
        <v>5</v>
      </c>
      <c r="P185" s="46"/>
      <c r="Q185" s="46"/>
      <c r="R185" s="46">
        <v>95</v>
      </c>
      <c r="S185" s="46">
        <v>1</v>
      </c>
      <c r="T185" s="46">
        <v>7</v>
      </c>
      <c r="U185" s="46">
        <v>22</v>
      </c>
      <c r="V185" s="46">
        <v>1</v>
      </c>
      <c r="W185" s="46">
        <v>3</v>
      </c>
      <c r="X185" s="46">
        <v>7</v>
      </c>
      <c r="Y185" s="46" t="s">
        <v>750</v>
      </c>
      <c r="Z185" s="46" t="s">
        <v>751</v>
      </c>
      <c r="AA185" s="12"/>
      <c r="AB185" s="6" t="s">
        <v>740</v>
      </c>
      <c r="AC185" s="6">
        <v>5</v>
      </c>
      <c r="AD185" s="6" t="s">
        <v>741</v>
      </c>
    </row>
    <row r="186" s="6" customFormat="1" customHeight="1" spans="1:30">
      <c r="A186" s="12">
        <v>4</v>
      </c>
      <c r="B186" s="46" t="s">
        <v>45</v>
      </c>
      <c r="C186" s="46" t="s">
        <v>752</v>
      </c>
      <c r="D186" s="46" t="s">
        <v>143</v>
      </c>
      <c r="E186" s="46" t="s">
        <v>111</v>
      </c>
      <c r="F186" s="46" t="s">
        <v>164</v>
      </c>
      <c r="G186" s="46" t="s">
        <v>325</v>
      </c>
      <c r="H186" s="46" t="s">
        <v>39</v>
      </c>
      <c r="I186" s="46" t="s">
        <v>753</v>
      </c>
      <c r="J186" s="50">
        <v>44682</v>
      </c>
      <c r="K186" s="50">
        <v>44713</v>
      </c>
      <c r="L186" s="46" t="s">
        <v>737</v>
      </c>
      <c r="M186" s="46" t="s">
        <v>754</v>
      </c>
      <c r="N186" s="12">
        <v>6</v>
      </c>
      <c r="O186" s="46">
        <v>5</v>
      </c>
      <c r="P186" s="46"/>
      <c r="Q186" s="46"/>
      <c r="R186" s="46">
        <v>1</v>
      </c>
      <c r="S186" s="46">
        <v>1</v>
      </c>
      <c r="T186" s="46">
        <v>39</v>
      </c>
      <c r="U186" s="46">
        <v>87</v>
      </c>
      <c r="V186" s="46">
        <v>0</v>
      </c>
      <c r="W186" s="46">
        <v>8</v>
      </c>
      <c r="X186" s="46">
        <v>20</v>
      </c>
      <c r="Y186" s="46" t="s">
        <v>755</v>
      </c>
      <c r="Z186" s="46" t="s">
        <v>756</v>
      </c>
      <c r="AA186" s="12"/>
      <c r="AB186" s="6" t="s">
        <v>740</v>
      </c>
      <c r="AC186" s="6">
        <v>5</v>
      </c>
      <c r="AD186" s="6" t="s">
        <v>741</v>
      </c>
    </row>
    <row r="187" s="6" customFormat="1" customHeight="1" spans="1:30">
      <c r="A187" s="12">
        <v>1</v>
      </c>
      <c r="B187" s="46" t="s">
        <v>45</v>
      </c>
      <c r="C187" s="46" t="s">
        <v>46</v>
      </c>
      <c r="D187" s="46" t="s">
        <v>65</v>
      </c>
      <c r="E187" s="46" t="s">
        <v>218</v>
      </c>
      <c r="F187" s="46" t="s">
        <v>757</v>
      </c>
      <c r="G187" s="46" t="s">
        <v>758</v>
      </c>
      <c r="H187" s="46" t="s">
        <v>39</v>
      </c>
      <c r="I187" s="46" t="s">
        <v>759</v>
      </c>
      <c r="J187" s="50">
        <v>44682</v>
      </c>
      <c r="K187" s="50">
        <v>44713</v>
      </c>
      <c r="L187" s="46" t="s">
        <v>760</v>
      </c>
      <c r="M187" s="46" t="s">
        <v>761</v>
      </c>
      <c r="N187" s="12">
        <v>40</v>
      </c>
      <c r="O187" s="46">
        <v>10</v>
      </c>
      <c r="P187" s="46"/>
      <c r="Q187" s="46"/>
      <c r="R187" s="46">
        <v>30</v>
      </c>
      <c r="S187" s="46">
        <v>1</v>
      </c>
      <c r="T187" s="46">
        <v>398</v>
      </c>
      <c r="U187" s="46">
        <v>1563</v>
      </c>
      <c r="V187" s="46">
        <v>0</v>
      </c>
      <c r="W187" s="46">
        <v>133</v>
      </c>
      <c r="X187" s="46">
        <v>378</v>
      </c>
      <c r="Y187" s="46" t="s">
        <v>762</v>
      </c>
      <c r="Z187" s="46" t="s">
        <v>763</v>
      </c>
      <c r="AA187" s="12"/>
      <c r="AB187" s="6" t="s">
        <v>764</v>
      </c>
      <c r="AC187" s="6">
        <v>10</v>
      </c>
      <c r="AD187" s="6" t="s">
        <v>765</v>
      </c>
    </row>
    <row r="188" s="6" customFormat="1" customHeight="1" spans="1:30">
      <c r="A188" s="12">
        <v>2</v>
      </c>
      <c r="B188" s="46" t="s">
        <v>45</v>
      </c>
      <c r="C188" s="46" t="s">
        <v>46</v>
      </c>
      <c r="D188" s="46" t="s">
        <v>65</v>
      </c>
      <c r="E188" s="46" t="s">
        <v>218</v>
      </c>
      <c r="F188" s="46" t="s">
        <v>279</v>
      </c>
      <c r="G188" s="46" t="s">
        <v>766</v>
      </c>
      <c r="H188" s="46" t="s">
        <v>39</v>
      </c>
      <c r="I188" s="46" t="s">
        <v>280</v>
      </c>
      <c r="J188" s="50">
        <v>44682</v>
      </c>
      <c r="K188" s="50">
        <v>44713</v>
      </c>
      <c r="L188" s="46" t="s">
        <v>760</v>
      </c>
      <c r="M188" s="46" t="s">
        <v>767</v>
      </c>
      <c r="N188" s="12">
        <v>23</v>
      </c>
      <c r="O188" s="46">
        <v>10</v>
      </c>
      <c r="P188" s="46"/>
      <c r="Q188" s="46"/>
      <c r="R188" s="46">
        <v>13</v>
      </c>
      <c r="S188" s="46">
        <v>1</v>
      </c>
      <c r="T188" s="46">
        <v>210</v>
      </c>
      <c r="U188" s="46">
        <v>712</v>
      </c>
      <c r="V188" s="46">
        <v>0</v>
      </c>
      <c r="W188" s="46">
        <v>6</v>
      </c>
      <c r="X188" s="46">
        <v>16</v>
      </c>
      <c r="Y188" s="46" t="s">
        <v>762</v>
      </c>
      <c r="Z188" s="46" t="s">
        <v>763</v>
      </c>
      <c r="AA188" s="12"/>
      <c r="AB188" s="6" t="s">
        <v>764</v>
      </c>
      <c r="AC188" s="6">
        <v>10</v>
      </c>
      <c r="AD188" s="6" t="s">
        <v>765</v>
      </c>
    </row>
    <row r="189" s="6" customFormat="1" customHeight="1" spans="1:30">
      <c r="A189" s="12">
        <v>3</v>
      </c>
      <c r="B189" s="46" t="s">
        <v>45</v>
      </c>
      <c r="C189" s="46" t="s">
        <v>46</v>
      </c>
      <c r="D189" s="46" t="s">
        <v>65</v>
      </c>
      <c r="E189" s="46" t="s">
        <v>493</v>
      </c>
      <c r="F189" s="46" t="s">
        <v>500</v>
      </c>
      <c r="G189" s="46" t="s">
        <v>768</v>
      </c>
      <c r="H189" s="46" t="s">
        <v>576</v>
      </c>
      <c r="I189" s="46" t="s">
        <v>769</v>
      </c>
      <c r="J189" s="50">
        <v>44682</v>
      </c>
      <c r="K189" s="50">
        <v>44713</v>
      </c>
      <c r="L189" s="46" t="s">
        <v>760</v>
      </c>
      <c r="M189" s="46" t="s">
        <v>770</v>
      </c>
      <c r="N189" s="12">
        <v>20</v>
      </c>
      <c r="O189" s="46">
        <v>10</v>
      </c>
      <c r="P189" s="46"/>
      <c r="Q189" s="46"/>
      <c r="R189" s="46">
        <v>10</v>
      </c>
      <c r="S189" s="46">
        <v>1</v>
      </c>
      <c r="T189" s="46">
        <v>18</v>
      </c>
      <c r="U189" s="46">
        <v>46</v>
      </c>
      <c r="V189" s="46">
        <v>0</v>
      </c>
      <c r="W189" s="46">
        <v>6</v>
      </c>
      <c r="X189" s="46">
        <v>14</v>
      </c>
      <c r="Y189" s="46" t="s">
        <v>762</v>
      </c>
      <c r="Z189" s="46" t="s">
        <v>763</v>
      </c>
      <c r="AA189" s="12"/>
      <c r="AB189" s="6" t="s">
        <v>764</v>
      </c>
      <c r="AC189" s="6">
        <v>10</v>
      </c>
      <c r="AD189" s="6" t="s">
        <v>765</v>
      </c>
    </row>
    <row r="190" s="6" customFormat="1" customHeight="1" spans="1:30">
      <c r="A190" s="12">
        <v>4</v>
      </c>
      <c r="B190" s="46" t="s">
        <v>45</v>
      </c>
      <c r="C190" s="46" t="s">
        <v>46</v>
      </c>
      <c r="D190" s="46" t="s">
        <v>65</v>
      </c>
      <c r="E190" s="46" t="s">
        <v>427</v>
      </c>
      <c r="F190" s="46" t="s">
        <v>436</v>
      </c>
      <c r="G190" s="46" t="s">
        <v>771</v>
      </c>
      <c r="H190" s="46" t="s">
        <v>221</v>
      </c>
      <c r="I190" s="46" t="s">
        <v>772</v>
      </c>
      <c r="J190" s="50">
        <v>44682</v>
      </c>
      <c r="K190" s="50">
        <v>44713</v>
      </c>
      <c r="L190" s="46" t="s">
        <v>760</v>
      </c>
      <c r="M190" s="46" t="s">
        <v>773</v>
      </c>
      <c r="N190" s="12">
        <v>6.2</v>
      </c>
      <c r="O190" s="46">
        <v>5</v>
      </c>
      <c r="P190" s="46"/>
      <c r="Q190" s="46"/>
      <c r="R190" s="46">
        <v>1.2</v>
      </c>
      <c r="S190" s="46">
        <v>1</v>
      </c>
      <c r="T190" s="46">
        <v>63</v>
      </c>
      <c r="U190" s="46">
        <v>215</v>
      </c>
      <c r="V190" s="46">
        <v>0</v>
      </c>
      <c r="W190" s="46">
        <v>12</v>
      </c>
      <c r="X190" s="46">
        <v>28</v>
      </c>
      <c r="Y190" s="46" t="s">
        <v>762</v>
      </c>
      <c r="Z190" s="46" t="s">
        <v>763</v>
      </c>
      <c r="AA190" s="12"/>
      <c r="AB190" s="6" t="s">
        <v>764</v>
      </c>
      <c r="AC190" s="6">
        <v>5</v>
      </c>
      <c r="AD190" s="6" t="s">
        <v>765</v>
      </c>
    </row>
    <row r="191" s="6" customFormat="1" customHeight="1" spans="1:30">
      <c r="A191" s="12">
        <v>5</v>
      </c>
      <c r="B191" s="46" t="s">
        <v>774</v>
      </c>
      <c r="C191" s="46" t="s">
        <v>774</v>
      </c>
      <c r="D191" s="46" t="s">
        <v>775</v>
      </c>
      <c r="E191" s="46" t="s">
        <v>776</v>
      </c>
      <c r="F191" s="46" t="s">
        <v>777</v>
      </c>
      <c r="G191" s="46" t="s">
        <v>778</v>
      </c>
      <c r="H191" s="46" t="s">
        <v>39</v>
      </c>
      <c r="I191" s="46" t="s">
        <v>779</v>
      </c>
      <c r="J191" s="50">
        <v>44774</v>
      </c>
      <c r="K191" s="50">
        <v>44805</v>
      </c>
      <c r="L191" s="46" t="s">
        <v>760</v>
      </c>
      <c r="M191" s="46" t="s">
        <v>780</v>
      </c>
      <c r="N191" s="12">
        <v>21</v>
      </c>
      <c r="O191" s="46">
        <v>21</v>
      </c>
      <c r="P191" s="46"/>
      <c r="Q191" s="46"/>
      <c r="R191" s="46"/>
      <c r="S191" s="46">
        <v>3</v>
      </c>
      <c r="T191" s="46">
        <v>186</v>
      </c>
      <c r="U191" s="46">
        <v>561</v>
      </c>
      <c r="V191" s="46">
        <v>0</v>
      </c>
      <c r="W191" s="46">
        <v>186</v>
      </c>
      <c r="X191" s="46">
        <v>561</v>
      </c>
      <c r="Y191" s="46" t="s">
        <v>781</v>
      </c>
      <c r="Z191" s="46" t="s">
        <v>782</v>
      </c>
      <c r="AA191" s="12"/>
      <c r="AB191" s="6" t="s">
        <v>783</v>
      </c>
      <c r="AC191" s="6">
        <v>21</v>
      </c>
      <c r="AD191" s="6" t="s">
        <v>784</v>
      </c>
    </row>
    <row r="192" s="6" customFormat="1" customHeight="1" spans="1:30">
      <c r="A192" s="12">
        <v>1</v>
      </c>
      <c r="B192" s="46" t="s">
        <v>45</v>
      </c>
      <c r="C192" s="46" t="s">
        <v>46</v>
      </c>
      <c r="D192" s="46" t="s">
        <v>785</v>
      </c>
      <c r="E192" s="46" t="s">
        <v>786</v>
      </c>
      <c r="F192" s="46" t="s">
        <v>787</v>
      </c>
      <c r="G192" s="46" t="s">
        <v>788</v>
      </c>
      <c r="H192" s="46" t="s">
        <v>789</v>
      </c>
      <c r="I192" s="46" t="s">
        <v>790</v>
      </c>
      <c r="J192" s="50">
        <v>44859</v>
      </c>
      <c r="K192" s="50">
        <v>45015</v>
      </c>
      <c r="L192" s="46" t="s">
        <v>791</v>
      </c>
      <c r="M192" s="46" t="s">
        <v>792</v>
      </c>
      <c r="N192" s="12">
        <v>330</v>
      </c>
      <c r="O192" s="46">
        <v>330</v>
      </c>
      <c r="P192" s="46"/>
      <c r="Q192" s="46"/>
      <c r="R192" s="46"/>
      <c r="S192" s="46">
        <v>28</v>
      </c>
      <c r="T192" s="46">
        <v>21392</v>
      </c>
      <c r="U192" s="46">
        <v>51372</v>
      </c>
      <c r="V192" s="46">
        <v>0</v>
      </c>
      <c r="W192" s="46">
        <v>0</v>
      </c>
      <c r="X192" s="46">
        <v>0</v>
      </c>
      <c r="Y192" s="46" t="s">
        <v>793</v>
      </c>
      <c r="Z192" s="46" t="s">
        <v>794</v>
      </c>
      <c r="AA192" s="12"/>
      <c r="AB192" s="6">
        <v>568</v>
      </c>
      <c r="AC192" s="6">
        <v>330</v>
      </c>
      <c r="AD192" s="6" t="s">
        <v>795</v>
      </c>
    </row>
    <row r="193" s="6" customFormat="1" customHeight="1" spans="1:30">
      <c r="A193" s="12">
        <v>2</v>
      </c>
      <c r="B193" s="46" t="s">
        <v>88</v>
      </c>
      <c r="C193" s="46" t="s">
        <v>796</v>
      </c>
      <c r="D193" s="46" t="s">
        <v>797</v>
      </c>
      <c r="E193" s="46" t="s">
        <v>790</v>
      </c>
      <c r="F193" s="46" t="s">
        <v>790</v>
      </c>
      <c r="G193" s="46" t="s">
        <v>798</v>
      </c>
      <c r="H193" s="46" t="s">
        <v>789</v>
      </c>
      <c r="I193" s="46" t="s">
        <v>790</v>
      </c>
      <c r="J193" s="50">
        <v>44859</v>
      </c>
      <c r="K193" s="50">
        <v>44859</v>
      </c>
      <c r="L193" s="46" t="s">
        <v>791</v>
      </c>
      <c r="M193" s="46" t="s">
        <v>799</v>
      </c>
      <c r="N193" s="12">
        <v>188</v>
      </c>
      <c r="O193" s="46">
        <v>188</v>
      </c>
      <c r="P193" s="46"/>
      <c r="Q193" s="46"/>
      <c r="R193" s="46"/>
      <c r="S193" s="46">
        <v>0</v>
      </c>
      <c r="T193" s="46">
        <v>102</v>
      </c>
      <c r="U193" s="46">
        <v>0</v>
      </c>
      <c r="V193" s="46">
        <v>0</v>
      </c>
      <c r="W193" s="46">
        <v>0</v>
      </c>
      <c r="X193" s="46">
        <v>0</v>
      </c>
      <c r="Y193" s="46" t="s">
        <v>794</v>
      </c>
      <c r="Z193" s="46" t="s">
        <v>794</v>
      </c>
      <c r="AA193" s="12"/>
      <c r="AB193" s="6">
        <v>568</v>
      </c>
      <c r="AC193" s="6">
        <v>188</v>
      </c>
      <c r="AD193" s="6" t="s">
        <v>795</v>
      </c>
    </row>
    <row r="194" s="6" customFormat="1" customHeight="1" spans="1:30">
      <c r="A194" s="12">
        <v>3</v>
      </c>
      <c r="B194" s="46" t="s">
        <v>88</v>
      </c>
      <c r="C194" s="46" t="s">
        <v>800</v>
      </c>
      <c r="D194" s="46" t="s">
        <v>801</v>
      </c>
      <c r="E194" s="46" t="s">
        <v>790</v>
      </c>
      <c r="F194" s="46" t="s">
        <v>790</v>
      </c>
      <c r="G194" s="46" t="s">
        <v>802</v>
      </c>
      <c r="H194" s="46" t="s">
        <v>39</v>
      </c>
      <c r="I194" s="46" t="s">
        <v>790</v>
      </c>
      <c r="J194" s="50">
        <v>44859</v>
      </c>
      <c r="K194" s="50">
        <v>44859</v>
      </c>
      <c r="L194" s="46" t="s">
        <v>791</v>
      </c>
      <c r="M194" s="46" t="s">
        <v>803</v>
      </c>
      <c r="N194" s="12">
        <v>50</v>
      </c>
      <c r="O194" s="46">
        <v>50</v>
      </c>
      <c r="P194" s="46"/>
      <c r="Q194" s="46"/>
      <c r="R194" s="46"/>
      <c r="S194" s="46" t="s">
        <v>804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 t="s">
        <v>805</v>
      </c>
      <c r="Z194" s="46" t="s">
        <v>794</v>
      </c>
      <c r="AA194" s="12"/>
      <c r="AB194" s="6">
        <v>568</v>
      </c>
      <c r="AC194" s="6">
        <v>50</v>
      </c>
      <c r="AD194" s="6" t="s">
        <v>795</v>
      </c>
    </row>
    <row r="195" s="6" customFormat="1" customHeight="1" spans="1:30">
      <c r="A195" s="12">
        <v>4</v>
      </c>
      <c r="B195" s="46" t="s">
        <v>45</v>
      </c>
      <c r="C195" s="46" t="s">
        <v>178</v>
      </c>
      <c r="D195" s="46" t="s">
        <v>806</v>
      </c>
      <c r="E195" s="46" t="s">
        <v>807</v>
      </c>
      <c r="F195" s="46" t="s">
        <v>808</v>
      </c>
      <c r="G195" s="46" t="s">
        <v>809</v>
      </c>
      <c r="H195" s="46" t="s">
        <v>39</v>
      </c>
      <c r="I195" s="46" t="s">
        <v>810</v>
      </c>
      <c r="J195" s="50">
        <v>44562</v>
      </c>
      <c r="K195" s="50">
        <v>44835</v>
      </c>
      <c r="L195" s="46" t="s">
        <v>599</v>
      </c>
      <c r="M195" s="46" t="s">
        <v>811</v>
      </c>
      <c r="N195" s="12">
        <v>580</v>
      </c>
      <c r="O195" s="46">
        <v>580</v>
      </c>
      <c r="P195" s="46"/>
      <c r="Q195" s="46"/>
      <c r="R195" s="46">
        <v>0</v>
      </c>
      <c r="S195" s="46">
        <v>178</v>
      </c>
      <c r="T195" s="46">
        <v>96337</v>
      </c>
      <c r="U195" s="46">
        <v>289013</v>
      </c>
      <c r="V195" s="46">
        <v>29</v>
      </c>
      <c r="W195" s="46">
        <v>12208</v>
      </c>
      <c r="X195" s="46">
        <v>28664</v>
      </c>
      <c r="Y195" s="46" t="s">
        <v>812</v>
      </c>
      <c r="Z195" s="46" t="s">
        <v>641</v>
      </c>
      <c r="AA195" s="12"/>
      <c r="AB195" s="6" t="s">
        <v>405</v>
      </c>
      <c r="AC195" s="6">
        <v>580</v>
      </c>
      <c r="AD195" s="6" t="s">
        <v>813</v>
      </c>
    </row>
    <row r="196" s="6" customFormat="1" customHeight="1" spans="1:30">
      <c r="A196" s="12">
        <v>5</v>
      </c>
      <c r="B196" s="46" t="s">
        <v>45</v>
      </c>
      <c r="C196" s="46" t="s">
        <v>178</v>
      </c>
      <c r="D196" s="46" t="s">
        <v>806</v>
      </c>
      <c r="E196" s="46" t="s">
        <v>807</v>
      </c>
      <c r="F196" s="46" t="s">
        <v>814</v>
      </c>
      <c r="G196" s="46" t="s">
        <v>809</v>
      </c>
      <c r="H196" s="46" t="s">
        <v>39</v>
      </c>
      <c r="I196" s="46" t="s">
        <v>815</v>
      </c>
      <c r="J196" s="50">
        <v>44562</v>
      </c>
      <c r="K196" s="50">
        <v>44896</v>
      </c>
      <c r="L196" s="46" t="s">
        <v>599</v>
      </c>
      <c r="M196" s="46" t="s">
        <v>816</v>
      </c>
      <c r="N196" s="12">
        <v>300</v>
      </c>
      <c r="O196" s="46">
        <v>300</v>
      </c>
      <c r="P196" s="46"/>
      <c r="Q196" s="46"/>
      <c r="R196" s="46">
        <v>0</v>
      </c>
      <c r="S196" s="46">
        <v>169</v>
      </c>
      <c r="T196" s="46">
        <v>96330</v>
      </c>
      <c r="U196" s="46">
        <v>289013</v>
      </c>
      <c r="V196" s="46">
        <v>29</v>
      </c>
      <c r="W196" s="46">
        <v>12208</v>
      </c>
      <c r="X196" s="46">
        <v>28664</v>
      </c>
      <c r="Y196" s="46" t="s">
        <v>812</v>
      </c>
      <c r="Z196" s="46" t="s">
        <v>641</v>
      </c>
      <c r="AA196" s="12"/>
      <c r="AB196" s="6" t="s">
        <v>405</v>
      </c>
      <c r="AC196" s="6">
        <v>300</v>
      </c>
      <c r="AD196" s="6" t="s">
        <v>817</v>
      </c>
    </row>
    <row r="197" s="6" customFormat="1" customHeight="1" spans="1:29">
      <c r="A197" s="12">
        <v>6</v>
      </c>
      <c r="B197" s="46" t="s">
        <v>45</v>
      </c>
      <c r="C197" s="46" t="s">
        <v>178</v>
      </c>
      <c r="D197" s="46" t="s">
        <v>806</v>
      </c>
      <c r="E197" s="46" t="s">
        <v>807</v>
      </c>
      <c r="F197" s="46" t="s">
        <v>814</v>
      </c>
      <c r="G197" s="46" t="s">
        <v>809</v>
      </c>
      <c r="H197" s="46" t="s">
        <v>39</v>
      </c>
      <c r="I197" s="46" t="s">
        <v>818</v>
      </c>
      <c r="J197" s="50">
        <v>44621</v>
      </c>
      <c r="K197" s="50">
        <v>44896</v>
      </c>
      <c r="L197" s="46" t="s">
        <v>599</v>
      </c>
      <c r="M197" s="46" t="s">
        <v>816</v>
      </c>
      <c r="N197" s="12">
        <v>607</v>
      </c>
      <c r="O197" s="46">
        <v>607</v>
      </c>
      <c r="P197" s="46"/>
      <c r="Q197" s="46"/>
      <c r="R197" s="46">
        <v>0</v>
      </c>
      <c r="S197" s="46">
        <v>169</v>
      </c>
      <c r="T197" s="46">
        <v>96330</v>
      </c>
      <c r="U197" s="46">
        <v>289013</v>
      </c>
      <c r="V197" s="46">
        <v>29</v>
      </c>
      <c r="W197" s="46">
        <v>12208</v>
      </c>
      <c r="X197" s="46">
        <v>28664</v>
      </c>
      <c r="Y197" s="46" t="s">
        <v>812</v>
      </c>
      <c r="Z197" s="46" t="s">
        <v>819</v>
      </c>
      <c r="AA197" s="12"/>
      <c r="AB197" s="6" t="s">
        <v>405</v>
      </c>
      <c r="AC197" s="6">
        <v>607</v>
      </c>
    </row>
  </sheetData>
  <autoFilter ref="A7:AD197">
    <extLst/>
  </autoFilter>
  <mergeCells count="28">
    <mergeCell ref="A1:AA1"/>
    <mergeCell ref="A3:AA3"/>
    <mergeCell ref="B5:D5"/>
    <mergeCell ref="J5:K5"/>
    <mergeCell ref="N5:R5"/>
    <mergeCell ref="S5:X5"/>
    <mergeCell ref="O6:R6"/>
    <mergeCell ref="V6:X6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S6:S7"/>
    <mergeCell ref="T6:T7"/>
    <mergeCell ref="U6:U7"/>
    <mergeCell ref="Y5:Y7"/>
    <mergeCell ref="Z5:Z7"/>
    <mergeCell ref="AA5:AA7"/>
  </mergeCells>
  <pageMargins left="0.751388888888889" right="0.751388888888889" top="1" bottom="1" header="0.5" footer="0.5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2022-05-18T08:34:00Z</dcterms:created>
  <dcterms:modified xsi:type="dcterms:W3CDTF">2022-11-11T03:31:56Z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865516AEF94743F08DFABDECC886755B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2052-11.1.0.12763</vt:lpwstr>
  </property>
</Properties>
</file>