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definedNames>
    <definedName name="_xlnm._FilterDatabase" localSheetId="0" hidden="1">Sheet1!$A$1:$AC$115</definedName>
  </definedNames>
  <calcPr calcId="144525"/>
</workbook>
</file>

<file path=xl/sharedStrings.xml><?xml version="1.0" encoding="utf-8"?>
<sst xmlns="http://schemas.openxmlformats.org/spreadsheetml/2006/main" count="764" uniqueCount="329">
  <si>
    <t>沅江市退捕渔民渔船、动力（渔具网具）补偿资金发放表（第十二批）</t>
  </si>
  <si>
    <t>序号</t>
  </si>
  <si>
    <t>镇村</t>
  </si>
  <si>
    <t>姓名</t>
  </si>
  <si>
    <t>身份证号</t>
  </si>
  <si>
    <t>船1补偿
 资金（元）</t>
  </si>
  <si>
    <t>船2补偿资金（元）</t>
  </si>
  <si>
    <t>船3补偿资金（元）</t>
  </si>
  <si>
    <t>船4补偿资金（元）</t>
  </si>
  <si>
    <t>船5补偿资金（元）</t>
  </si>
  <si>
    <t>船6补偿资金（元）</t>
  </si>
  <si>
    <t>船7补偿资金（元）</t>
  </si>
  <si>
    <t>船8补偿资金（元）</t>
  </si>
  <si>
    <t>船9补偿资金（元）</t>
  </si>
  <si>
    <t>船10补偿资金（元）</t>
  </si>
  <si>
    <t>船11补偿资金（元）</t>
  </si>
  <si>
    <t>动力1补偿资金（元）</t>
  </si>
  <si>
    <t>动力2补偿资金（元）</t>
  </si>
  <si>
    <t>动力3补偿资金（元）</t>
  </si>
  <si>
    <t>动力4补偿资金（元）</t>
  </si>
  <si>
    <t>动力5补偿资金（元）</t>
  </si>
  <si>
    <t>动力6补偿资金（元）</t>
  </si>
  <si>
    <t>动力7补偿资金（元）</t>
  </si>
  <si>
    <t>动力8补偿资金（元）</t>
  </si>
  <si>
    <t>动力9补偿资金（元）</t>
  </si>
  <si>
    <t>动力10补偿资金（元）</t>
  </si>
  <si>
    <t>动力11补偿资金（元）</t>
  </si>
  <si>
    <t>渔具回收
补偿资金（元)</t>
  </si>
  <si>
    <t>小计（元）</t>
  </si>
  <si>
    <t>备注</t>
  </si>
  <si>
    <t>莲花岛</t>
  </si>
  <si>
    <t>周华光</t>
  </si>
  <si>
    <t>432302****1119</t>
  </si>
  <si>
    <t>龚年新</t>
  </si>
  <si>
    <t>432302****1118</t>
  </si>
  <si>
    <t>澎湖</t>
  </si>
  <si>
    <t>余德良</t>
  </si>
  <si>
    <t>432302****1136</t>
  </si>
  <si>
    <t>黄红</t>
  </si>
  <si>
    <t>432302****1123</t>
  </si>
  <si>
    <t>王配文</t>
  </si>
  <si>
    <t>430981****1619</t>
  </si>
  <si>
    <t>邹东阳</t>
  </si>
  <si>
    <t>432302****1117</t>
  </si>
  <si>
    <t>邹云辉</t>
  </si>
  <si>
    <t>432302****7316</t>
  </si>
  <si>
    <t>张移发</t>
  </si>
  <si>
    <t>432302****1112</t>
  </si>
  <si>
    <t>刘创</t>
  </si>
  <si>
    <t>430981****1611</t>
  </si>
  <si>
    <t>刘落满#1、#2</t>
  </si>
  <si>
    <t>张腾芳</t>
  </si>
  <si>
    <t>432302****1137</t>
  </si>
  <si>
    <t>张建辉</t>
  </si>
  <si>
    <t>432302****1115</t>
  </si>
  <si>
    <t>张建秋</t>
  </si>
  <si>
    <t>小河咀</t>
  </si>
  <si>
    <t>胡育春</t>
  </si>
  <si>
    <t>432302****1116</t>
  </si>
  <si>
    <t>曾世伟</t>
  </si>
  <si>
    <t>崔光辉</t>
  </si>
  <si>
    <t>柳正军</t>
  </si>
  <si>
    <t>432302****0075</t>
  </si>
  <si>
    <t>马龙波</t>
  </si>
  <si>
    <t>伍加军</t>
  </si>
  <si>
    <t>432302****1114</t>
  </si>
  <si>
    <t>何卫华</t>
  </si>
  <si>
    <t>432302****1143</t>
  </si>
  <si>
    <t>刘卫然</t>
  </si>
  <si>
    <t>432302****1139</t>
  </si>
  <si>
    <t>王元珍</t>
  </si>
  <si>
    <t>430981****1626</t>
  </si>
  <si>
    <t>任亮</t>
  </si>
  <si>
    <t>430981****1612</t>
  </si>
  <si>
    <t>伍亮</t>
  </si>
  <si>
    <t>曹光</t>
  </si>
  <si>
    <t>432321****8739</t>
  </si>
  <si>
    <t>胡拓</t>
  </si>
  <si>
    <t>430981****0338</t>
  </si>
  <si>
    <t>陈德明</t>
  </si>
  <si>
    <t>432302****5419</t>
  </si>
  <si>
    <t>秦雄辉</t>
  </si>
  <si>
    <t>430981****1616</t>
  </si>
  <si>
    <t>任江明</t>
  </si>
  <si>
    <t>430981****1655</t>
  </si>
  <si>
    <t>李东平</t>
  </si>
  <si>
    <t>430981****1615</t>
  </si>
  <si>
    <t>陈花春</t>
  </si>
  <si>
    <t>432302****6518</t>
  </si>
  <si>
    <t>陈花香</t>
  </si>
  <si>
    <t>胡建辉</t>
  </si>
  <si>
    <t>尹乐安</t>
  </si>
  <si>
    <t>梁启政</t>
  </si>
  <si>
    <t>李卓</t>
  </si>
  <si>
    <t>432302****0032</t>
  </si>
  <si>
    <t>高洁</t>
  </si>
  <si>
    <t>432302****1128</t>
  </si>
  <si>
    <t>万子湖</t>
  </si>
  <si>
    <t>王书良</t>
  </si>
  <si>
    <t>432302****1113</t>
  </si>
  <si>
    <t>谢兰</t>
  </si>
  <si>
    <t>432302****0046</t>
  </si>
  <si>
    <t>黄顶峰</t>
  </si>
  <si>
    <t>432302****1110</t>
  </si>
  <si>
    <t>胡开义</t>
  </si>
  <si>
    <t>432302****111X</t>
  </si>
  <si>
    <t>徐卫民</t>
  </si>
  <si>
    <t>432302****211X</t>
  </si>
  <si>
    <t>王继农</t>
  </si>
  <si>
    <t>430981****1613</t>
  </si>
  <si>
    <t>王伟</t>
  </si>
  <si>
    <t>王书平</t>
  </si>
  <si>
    <t>王军</t>
  </si>
  <si>
    <t>王书阳</t>
  </si>
  <si>
    <t>432302****0315</t>
  </si>
  <si>
    <t>曾伟</t>
  </si>
  <si>
    <t>430981****1614</t>
  </si>
  <si>
    <t>黄秋莲</t>
  </si>
  <si>
    <t>430981****1610</t>
  </si>
  <si>
    <t>三艘一样的船</t>
  </si>
  <si>
    <t>易建波</t>
  </si>
  <si>
    <t>432302****2133</t>
  </si>
  <si>
    <t>易介华</t>
  </si>
  <si>
    <t>罗志刚</t>
  </si>
  <si>
    <t>430981****001X</t>
  </si>
  <si>
    <t>吴立君</t>
  </si>
  <si>
    <t>加禾</t>
  </si>
  <si>
    <t>余佑兵</t>
  </si>
  <si>
    <t>432302****1135</t>
  </si>
  <si>
    <t>余佑辉</t>
  </si>
  <si>
    <t>432302****1158</t>
  </si>
  <si>
    <t>删除三艘快艇</t>
  </si>
  <si>
    <t>余佑军</t>
  </si>
  <si>
    <t>匡长庚</t>
  </si>
  <si>
    <t>432302****3019</t>
  </si>
  <si>
    <t>余佑辉代照</t>
  </si>
  <si>
    <t>陈泉友</t>
  </si>
  <si>
    <t>432302****1134</t>
  </si>
  <si>
    <t>余佑辉代照（陈权友）</t>
  </si>
  <si>
    <t>王峻</t>
  </si>
  <si>
    <t>李贵容</t>
  </si>
  <si>
    <t>曾国强</t>
  </si>
  <si>
    <t>匡新波</t>
  </si>
  <si>
    <t>432302****3014</t>
  </si>
  <si>
    <t>谯爱民</t>
  </si>
  <si>
    <t>杨静</t>
  </si>
  <si>
    <t>430981****162X</t>
  </si>
  <si>
    <t>谯洲云</t>
  </si>
  <si>
    <t>管竹山</t>
  </si>
  <si>
    <t>胡德明</t>
  </si>
  <si>
    <t>张成</t>
  </si>
  <si>
    <t>胡建军</t>
  </si>
  <si>
    <t>吴波</t>
  </si>
  <si>
    <t>张立伟</t>
  </si>
  <si>
    <t>曹创新</t>
  </si>
  <si>
    <t>曹凯账号有问题（渔船渔具资金29575元），报告申请转曹创新账号发放。</t>
  </si>
  <si>
    <t>刘春初</t>
  </si>
  <si>
    <t>解顺洪</t>
  </si>
  <si>
    <t>432302****5416</t>
  </si>
  <si>
    <t>张德山</t>
  </si>
  <si>
    <t>430981****1618</t>
  </si>
  <si>
    <t>杨有粮</t>
  </si>
  <si>
    <t>杨友粮</t>
  </si>
  <si>
    <t>杨灿</t>
  </si>
  <si>
    <t>周云庭</t>
  </si>
  <si>
    <t>刘卫军</t>
  </si>
  <si>
    <t>刘建文</t>
  </si>
  <si>
    <t>童建军</t>
  </si>
  <si>
    <t>田淑军</t>
  </si>
  <si>
    <t>432302****1127</t>
  </si>
  <si>
    <t>黄少波</t>
  </si>
  <si>
    <t>魏先明</t>
  </si>
  <si>
    <t>魏光明</t>
  </si>
  <si>
    <t>刘潭明</t>
  </si>
  <si>
    <t>王加良</t>
  </si>
  <si>
    <t>刘潭泉</t>
  </si>
  <si>
    <t>陈毅</t>
  </si>
  <si>
    <t>430981****0014</t>
  </si>
  <si>
    <t>甘立兵</t>
  </si>
  <si>
    <t>黄卡</t>
  </si>
  <si>
    <t>甘立明</t>
  </si>
  <si>
    <t>王建才</t>
  </si>
  <si>
    <t>曾瑞兰</t>
  </si>
  <si>
    <t>王习乾</t>
  </si>
  <si>
    <t>王锡云</t>
  </si>
  <si>
    <t>432302****1111</t>
  </si>
  <si>
    <t>陈秋田</t>
  </si>
  <si>
    <t>432302****114X</t>
  </si>
  <si>
    <t>张放春</t>
  </si>
  <si>
    <t>陈光明</t>
  </si>
  <si>
    <t>432302****1133</t>
  </si>
  <si>
    <t>陈正平</t>
  </si>
  <si>
    <t>王运清</t>
  </si>
  <si>
    <t>彭再军</t>
  </si>
  <si>
    <t>陈建军</t>
  </si>
  <si>
    <t>刘术林</t>
  </si>
  <si>
    <t>涂雪辉</t>
  </si>
  <si>
    <t>凃雪辉</t>
  </si>
  <si>
    <t>涂春辉</t>
  </si>
  <si>
    <t>432302****1130</t>
  </si>
  <si>
    <t>凃春辉</t>
  </si>
  <si>
    <t>吕冬桂</t>
  </si>
  <si>
    <t>谢立新</t>
  </si>
  <si>
    <t>刘腾芳</t>
  </si>
  <si>
    <t>刘瑞芳</t>
  </si>
  <si>
    <t>昌建河</t>
  </si>
  <si>
    <t>李学辉</t>
  </si>
  <si>
    <t>罗佳秋</t>
  </si>
  <si>
    <t>432302****115X</t>
  </si>
  <si>
    <t>罗伟</t>
  </si>
  <si>
    <t>姚志成</t>
  </si>
  <si>
    <t>黄元满</t>
  </si>
  <si>
    <t>江连山</t>
  </si>
  <si>
    <t>昌小春</t>
  </si>
  <si>
    <t>合计：</t>
  </si>
  <si>
    <t>432302196603061119</t>
  </si>
  <si>
    <t>432302196801291118</t>
  </si>
  <si>
    <t>432302196512171136</t>
  </si>
  <si>
    <t>432302197009211123</t>
  </si>
  <si>
    <t>430981197904031619</t>
  </si>
  <si>
    <t>432302197301041117</t>
  </si>
  <si>
    <t>432302196310187316</t>
  </si>
  <si>
    <t>432302197012081112</t>
  </si>
  <si>
    <t>430981198901191611</t>
  </si>
  <si>
    <t>432302196202281137</t>
  </si>
  <si>
    <t>432302196812301115</t>
  </si>
  <si>
    <t>432302197009211115</t>
  </si>
  <si>
    <t>432302196203251116</t>
  </si>
  <si>
    <t>432302195503041116</t>
  </si>
  <si>
    <t>432302196705201119</t>
  </si>
  <si>
    <t>432302197210010075</t>
  </si>
  <si>
    <t>432302196304271116</t>
  </si>
  <si>
    <t>432302197408091114</t>
  </si>
  <si>
    <t>432302196811071143</t>
  </si>
  <si>
    <t>432302196506071139</t>
  </si>
  <si>
    <t>430981194608161626</t>
  </si>
  <si>
    <t>430981198302061612</t>
  </si>
  <si>
    <t>432321197007128739</t>
  </si>
  <si>
    <t>430981198812080338</t>
  </si>
  <si>
    <t>432302196312145419</t>
  </si>
  <si>
    <t>430981196307031616</t>
  </si>
  <si>
    <t>430981198912011655</t>
  </si>
  <si>
    <t>430981198506081615</t>
  </si>
  <si>
    <t>432302196203206518</t>
  </si>
  <si>
    <t>432302196910221119</t>
  </si>
  <si>
    <t>432302195310031114</t>
  </si>
  <si>
    <t>430981198806041615</t>
  </si>
  <si>
    <t>432302197608010032</t>
  </si>
  <si>
    <t>432302197502151128</t>
  </si>
  <si>
    <t>432302196002221113</t>
  </si>
  <si>
    <t>432302197607060046</t>
  </si>
  <si>
    <t>432302197608101110</t>
  </si>
  <si>
    <t>43230219640622111X</t>
  </si>
  <si>
    <t>43230219661129211X</t>
  </si>
  <si>
    <t>430981195511101613</t>
  </si>
  <si>
    <t>432302197507201112</t>
  </si>
  <si>
    <t>430981196302281616</t>
  </si>
  <si>
    <t>430981197803141616</t>
  </si>
  <si>
    <t>432302196509010315</t>
  </si>
  <si>
    <t>430981198409181614</t>
  </si>
  <si>
    <t>430981196709151610</t>
  </si>
  <si>
    <t>432302197409052133</t>
  </si>
  <si>
    <t>432302196411131119</t>
  </si>
  <si>
    <t>43098119790925001X</t>
  </si>
  <si>
    <t>432302195409291143</t>
  </si>
  <si>
    <t>432302195503181135</t>
  </si>
  <si>
    <t>432302197104091158</t>
  </si>
  <si>
    <t>432302197005201112</t>
  </si>
  <si>
    <t>432302195402263019</t>
  </si>
  <si>
    <t>432302196503091134</t>
  </si>
  <si>
    <t>432302197902081114</t>
  </si>
  <si>
    <t>432302196103301112</t>
  </si>
  <si>
    <t>430981199010071610</t>
  </si>
  <si>
    <t>432302197909123014</t>
  </si>
  <si>
    <t>432302195706201116</t>
  </si>
  <si>
    <t>43098119880105162X</t>
  </si>
  <si>
    <t>432302196609021118</t>
  </si>
  <si>
    <t>432302197610041110</t>
  </si>
  <si>
    <t>430981198808181611</t>
  </si>
  <si>
    <t>432302197411131113</t>
  </si>
  <si>
    <t>432302197811151113</t>
  </si>
  <si>
    <t>432302197506201110</t>
  </si>
  <si>
    <t>430981198202171611</t>
  </si>
  <si>
    <t>432302197301201117</t>
  </si>
  <si>
    <t>曹凯账号有问题，报告申请转曹创新账号发放。</t>
  </si>
  <si>
    <t>430981198903061618</t>
  </si>
  <si>
    <t>432302197206255416</t>
  </si>
  <si>
    <t>430981198306101618</t>
  </si>
  <si>
    <t>432302197006261117</t>
  </si>
  <si>
    <t>430981198204051613</t>
  </si>
  <si>
    <t>432302195002171115</t>
  </si>
  <si>
    <t>432302197601071115</t>
  </si>
  <si>
    <t>432302196810281114</t>
  </si>
  <si>
    <t>432302197902061113</t>
  </si>
  <si>
    <t>432302195806131127</t>
  </si>
  <si>
    <t>432302196009171112</t>
  </si>
  <si>
    <t>432302196011081116</t>
  </si>
  <si>
    <t>432302195310211115</t>
  </si>
  <si>
    <t>432302196212171118</t>
  </si>
  <si>
    <t>432302194803261116</t>
  </si>
  <si>
    <t>430981199601100014</t>
  </si>
  <si>
    <t>430981197801161613</t>
  </si>
  <si>
    <t>430981198810181610</t>
  </si>
  <si>
    <t>432302197312041112</t>
  </si>
  <si>
    <t>432302195411231115</t>
  </si>
  <si>
    <t>432302196801201143</t>
  </si>
  <si>
    <t>430981198008301611</t>
  </si>
  <si>
    <t>432302195009141111</t>
  </si>
  <si>
    <t>43230219530707114X</t>
  </si>
  <si>
    <t>432302195001081118</t>
  </si>
  <si>
    <t>432302197403021133</t>
  </si>
  <si>
    <t>432302196409281118</t>
  </si>
  <si>
    <t>432302197101281116</t>
  </si>
  <si>
    <t>432302197708291118</t>
  </si>
  <si>
    <t>432302197506241112</t>
  </si>
  <si>
    <t>432302195401241117</t>
  </si>
  <si>
    <t>432302196411081115</t>
  </si>
  <si>
    <t>432302196803161130</t>
  </si>
  <si>
    <t>432302195011191118</t>
  </si>
  <si>
    <t>432302196804201130</t>
  </si>
  <si>
    <t>432302195010151114</t>
  </si>
  <si>
    <t>432302195512041118</t>
  </si>
  <si>
    <t>43230219661028111X</t>
  </si>
  <si>
    <t>43230219690923115X</t>
  </si>
  <si>
    <t>430981198103031613</t>
  </si>
  <si>
    <t>432302196408201139</t>
  </si>
  <si>
    <t>432302195702091116</t>
  </si>
  <si>
    <t>432302194703031110</t>
  </si>
  <si>
    <t>432302196004111110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</si>
</sst>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aj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1" fillId="26" borderId="11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5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5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51" applyNumberFormat="1" applyFont="1" applyFill="1" applyBorder="1" applyAlignment="1">
      <alignment horizontal="center" vertical="center"/>
    </xf>
    <xf numFmtId="49" fontId="6" fillId="0" borderId="2" xfId="5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51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6" fillId="2" borderId="1" xfId="48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6" fillId="0" borderId="1" xfId="51" applyNumberFormat="1" applyFont="1" applyBorder="1" applyAlignment="1">
      <alignment horizontal="center" vertical="center" wrapText="1"/>
    </xf>
    <xf numFmtId="49" fontId="6" fillId="0" borderId="1" xfId="51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2" xfId="5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3" borderId="1" xfId="48" applyNumberFormat="1" applyFont="1" applyFill="1" applyBorder="1" applyAlignment="1">
      <alignment horizontal="center" vertical="center"/>
    </xf>
    <xf numFmtId="49" fontId="7" fillId="3" borderId="1" xfId="54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5" fillId="2" borderId="1" xfId="48" applyNumberFormat="1" applyFont="1" applyFill="1" applyBorder="1" applyAlignment="1">
      <alignment horizontal="center" vertical="center"/>
    </xf>
    <xf numFmtId="49" fontId="8" fillId="3" borderId="1" xfId="48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" fillId="2" borderId="1" xfId="48" applyFont="1" applyFill="1" applyBorder="1" applyAlignment="1">
      <alignment horizontal="center" vertical="center"/>
    </xf>
    <xf numFmtId="49" fontId="5" fillId="3" borderId="1" xfId="48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2" borderId="1" xfId="54" applyNumberFormat="1" applyFont="1" applyFill="1" applyBorder="1" applyAlignment="1">
      <alignment horizontal="center" vertical="center"/>
    </xf>
    <xf numFmtId="49" fontId="8" fillId="2" borderId="1" xfId="54" applyNumberFormat="1" applyFont="1" applyFill="1" applyBorder="1" applyAlignment="1">
      <alignment horizontal="center" vertical="center"/>
    </xf>
    <xf numFmtId="49" fontId="5" fillId="2" borderId="1" xfId="54" applyNumberFormat="1" applyFont="1" applyFill="1" applyBorder="1" applyAlignment="1">
      <alignment horizontal="center" vertical="center"/>
    </xf>
    <xf numFmtId="49" fontId="5" fillId="2" borderId="1" xfId="52" applyNumberFormat="1" applyFont="1" applyFill="1" applyBorder="1" applyAlignment="1">
      <alignment horizontal="center" vertical="center" wrapText="1"/>
    </xf>
    <xf numFmtId="49" fontId="9" fillId="2" borderId="1" xfId="5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8" fillId="2" borderId="1" xfId="51" applyNumberFormat="1" applyFont="1" applyFill="1" applyBorder="1" applyAlignment="1" quotePrefix="1">
      <alignment horizontal="center" vertical="center"/>
    </xf>
    <xf numFmtId="49" fontId="9" fillId="2" borderId="1" xfId="0" applyNumberFormat="1" applyFont="1" applyFill="1" applyBorder="1" applyAlignment="1" quotePrefix="1">
      <alignment horizontal="center" vertical="center"/>
    </xf>
    <xf numFmtId="49" fontId="8" fillId="0" borderId="1" xfId="51" applyNumberFormat="1" applyFont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49" fontId="8" fillId="3" borderId="1" xfId="48" applyNumberFormat="1" applyFont="1" applyFill="1" applyBorder="1" applyAlignment="1" quotePrefix="1">
      <alignment horizontal="center" vertical="center"/>
    </xf>
    <xf numFmtId="49" fontId="5" fillId="3" borderId="1" xfId="48" applyNumberFormat="1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 4" xfId="51"/>
    <cellStyle name="常规 7" xfId="52"/>
    <cellStyle name="常规 2" xfId="53"/>
    <cellStyle name="常规 2 4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5"/>
  <sheetViews>
    <sheetView tabSelected="1" workbookViewId="0">
      <selection activeCell="H6" sqref="H6"/>
    </sheetView>
  </sheetViews>
  <sheetFormatPr defaultColWidth="8.75" defaultRowHeight="14.25"/>
  <cols>
    <col min="1" max="1" width="4.725" style="3" customWidth="1"/>
    <col min="2" max="2" width="7.05" style="4" customWidth="1"/>
    <col min="3" max="3" width="7.28333333333333" style="3" customWidth="1"/>
    <col min="4" max="4" width="18.4166666666667" style="5" customWidth="1"/>
    <col min="5" max="5" width="7.5" style="3" customWidth="1"/>
    <col min="6" max="6" width="6.24166666666667" style="3" customWidth="1"/>
    <col min="7" max="7" width="6.60833333333333" style="3" customWidth="1"/>
    <col min="8" max="10" width="5.875" style="3" customWidth="1"/>
    <col min="11" max="11" width="5.375" style="3" customWidth="1"/>
    <col min="12" max="14" width="5.125" style="3" customWidth="1"/>
    <col min="15" max="15" width="4.875" style="3" customWidth="1"/>
    <col min="16" max="16" width="6" style="3" customWidth="1"/>
    <col min="17" max="17" width="5.625" style="3" customWidth="1"/>
    <col min="18" max="18" width="5.375" style="3" customWidth="1"/>
    <col min="19" max="19" width="5.875" style="3" customWidth="1"/>
    <col min="20" max="22" width="5.75" style="3" customWidth="1"/>
    <col min="23" max="23" width="5.375" style="3" customWidth="1"/>
    <col min="24" max="26" width="5.625" style="3" customWidth="1"/>
    <col min="27" max="27" width="6.59166666666667" style="3" customWidth="1"/>
    <col min="28" max="28" width="7.675" style="3" customWidth="1"/>
    <col min="29" max="29" width="11.25" style="4" customWidth="1"/>
    <col min="30" max="16384" width="8.75" style="1"/>
  </cols>
  <sheetData>
    <row r="1" s="1" customFormat="1" ht="46" customHeight="1" spans="1:29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</row>
    <row r="2" s="1" customFormat="1" ht="81" customHeight="1" spans="1:29">
      <c r="A2" s="8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8" t="s">
        <v>29</v>
      </c>
    </row>
    <row r="3" s="1" customFormat="1" ht="30" customHeight="1" spans="1:29">
      <c r="A3" s="11">
        <v>1</v>
      </c>
      <c r="B3" s="12" t="s">
        <v>30</v>
      </c>
      <c r="C3" s="13" t="s">
        <v>31</v>
      </c>
      <c r="D3" s="16" t="s">
        <v>32</v>
      </c>
      <c r="E3" s="15">
        <v>29576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>
        <v>4500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1"/>
      <c r="AB3" s="11">
        <f t="shared" ref="AB3:AB66" si="0">SUM(E3:AA3)</f>
        <v>34076</v>
      </c>
      <c r="AC3" s="35"/>
    </row>
    <row r="4" s="1" customFormat="1" ht="30" customHeight="1" spans="1:29">
      <c r="A4" s="11">
        <v>2</v>
      </c>
      <c r="B4" s="12" t="s">
        <v>30</v>
      </c>
      <c r="C4" s="16" t="s">
        <v>33</v>
      </c>
      <c r="D4" s="16" t="s">
        <v>34</v>
      </c>
      <c r="E4" s="16">
        <v>2558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>
        <f t="shared" si="0"/>
        <v>2558</v>
      </c>
      <c r="AC4" s="35"/>
    </row>
    <row r="5" s="1" customFormat="1" ht="30" customHeight="1" spans="1:29">
      <c r="A5" s="11">
        <v>3</v>
      </c>
      <c r="B5" s="12" t="s">
        <v>35</v>
      </c>
      <c r="C5" s="13" t="s">
        <v>36</v>
      </c>
      <c r="D5" s="16" t="s">
        <v>37</v>
      </c>
      <c r="E5" s="16">
        <v>7018</v>
      </c>
      <c r="F5" s="16">
        <v>1300</v>
      </c>
      <c r="G5" s="16"/>
      <c r="H5" s="16"/>
      <c r="I5" s="16"/>
      <c r="J5" s="16"/>
      <c r="K5" s="16"/>
      <c r="L5" s="16"/>
      <c r="M5" s="16"/>
      <c r="N5" s="16"/>
      <c r="O5" s="16"/>
      <c r="P5" s="16">
        <v>6100</v>
      </c>
      <c r="Q5" s="16">
        <v>1500</v>
      </c>
      <c r="R5" s="16"/>
      <c r="S5" s="16"/>
      <c r="T5" s="16"/>
      <c r="U5" s="16"/>
      <c r="V5" s="16"/>
      <c r="W5" s="16"/>
      <c r="X5" s="16"/>
      <c r="Y5" s="16"/>
      <c r="Z5" s="16"/>
      <c r="AA5" s="11"/>
      <c r="AB5" s="11">
        <f t="shared" si="0"/>
        <v>15918</v>
      </c>
      <c r="AC5" s="35"/>
    </row>
    <row r="6" s="1" customFormat="1" ht="30" customHeight="1" spans="1:29">
      <c r="A6" s="11">
        <v>4</v>
      </c>
      <c r="B6" s="12" t="s">
        <v>35</v>
      </c>
      <c r="C6" s="13" t="s">
        <v>38</v>
      </c>
      <c r="D6" s="16" t="s">
        <v>39</v>
      </c>
      <c r="E6" s="16">
        <v>8024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>
        <v>2100</v>
      </c>
      <c r="Q6" s="16"/>
      <c r="R6" s="16"/>
      <c r="S6" s="16"/>
      <c r="T6" s="16"/>
      <c r="U6" s="16"/>
      <c r="V6" s="16"/>
      <c r="W6" s="16"/>
      <c r="X6" s="16"/>
      <c r="Y6" s="16"/>
      <c r="Z6" s="16"/>
      <c r="AA6" s="11"/>
      <c r="AB6" s="11">
        <f t="shared" si="0"/>
        <v>10124</v>
      </c>
      <c r="AC6" s="35"/>
    </row>
    <row r="7" s="1" customFormat="1" ht="30" customHeight="1" spans="1:29">
      <c r="A7" s="11">
        <v>5</v>
      </c>
      <c r="B7" s="12" t="s">
        <v>35</v>
      </c>
      <c r="C7" s="16" t="s">
        <v>40</v>
      </c>
      <c r="D7" s="16" t="s">
        <v>41</v>
      </c>
      <c r="E7" s="16">
        <v>6079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>
        <v>1350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>
        <f t="shared" si="0"/>
        <v>7429</v>
      </c>
      <c r="AC7" s="35"/>
    </row>
    <row r="8" s="1" customFormat="1" ht="30" customHeight="1" spans="1:29">
      <c r="A8" s="11">
        <v>6</v>
      </c>
      <c r="B8" s="12" t="s">
        <v>35</v>
      </c>
      <c r="C8" s="20" t="s">
        <v>42</v>
      </c>
      <c r="D8" s="16" t="s">
        <v>43</v>
      </c>
      <c r="E8" s="16">
        <v>16651</v>
      </c>
      <c r="F8" s="16">
        <v>1374</v>
      </c>
      <c r="G8" s="16"/>
      <c r="H8" s="16"/>
      <c r="I8" s="16"/>
      <c r="J8" s="16"/>
      <c r="K8" s="16"/>
      <c r="L8" s="16"/>
      <c r="M8" s="16"/>
      <c r="N8" s="16"/>
      <c r="O8" s="16"/>
      <c r="P8" s="16">
        <v>3500</v>
      </c>
      <c r="Q8" s="16">
        <v>1800</v>
      </c>
      <c r="R8" s="16"/>
      <c r="S8" s="16"/>
      <c r="T8" s="16"/>
      <c r="U8" s="16"/>
      <c r="V8" s="16"/>
      <c r="W8" s="16"/>
      <c r="X8" s="16"/>
      <c r="Y8" s="16"/>
      <c r="Z8" s="16"/>
      <c r="AA8" s="16"/>
      <c r="AB8" s="16">
        <f t="shared" si="0"/>
        <v>23325</v>
      </c>
      <c r="AC8" s="35"/>
    </row>
    <row r="9" s="1" customFormat="1" ht="30" customHeight="1" spans="1:29">
      <c r="A9" s="11">
        <v>7</v>
      </c>
      <c r="B9" s="12" t="s">
        <v>35</v>
      </c>
      <c r="C9" s="20" t="s">
        <v>44</v>
      </c>
      <c r="D9" s="16" t="s">
        <v>45</v>
      </c>
      <c r="E9" s="16">
        <v>9742</v>
      </c>
      <c r="F9" s="16">
        <v>4628</v>
      </c>
      <c r="G9" s="16"/>
      <c r="H9" s="16"/>
      <c r="I9" s="16"/>
      <c r="J9" s="16"/>
      <c r="K9" s="16"/>
      <c r="L9" s="16"/>
      <c r="M9" s="16"/>
      <c r="N9" s="16"/>
      <c r="O9" s="16"/>
      <c r="P9" s="16">
        <v>7200</v>
      </c>
      <c r="Q9" s="16">
        <v>3500</v>
      </c>
      <c r="R9" s="16"/>
      <c r="S9" s="16"/>
      <c r="T9" s="16"/>
      <c r="U9" s="16"/>
      <c r="V9" s="16"/>
      <c r="W9" s="16"/>
      <c r="X9" s="16"/>
      <c r="Y9" s="16"/>
      <c r="Z9" s="16"/>
      <c r="AA9" s="16"/>
      <c r="AB9" s="16">
        <f t="shared" si="0"/>
        <v>25070</v>
      </c>
      <c r="AC9" s="35"/>
    </row>
    <row r="10" s="1" customFormat="1" ht="30" customHeight="1" spans="1:29">
      <c r="A10" s="11">
        <v>8</v>
      </c>
      <c r="B10" s="12" t="s">
        <v>35</v>
      </c>
      <c r="C10" s="20" t="s">
        <v>46</v>
      </c>
      <c r="D10" s="16" t="s">
        <v>47</v>
      </c>
      <c r="E10" s="16">
        <v>9648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>
        <v>3150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>
        <v>9450</v>
      </c>
      <c r="AB10" s="16">
        <f t="shared" si="0"/>
        <v>22248</v>
      </c>
      <c r="AC10" s="35"/>
    </row>
    <row r="11" s="1" customFormat="1" ht="30" customHeight="1" spans="1:29">
      <c r="A11" s="11">
        <v>9</v>
      </c>
      <c r="B11" s="12" t="s">
        <v>30</v>
      </c>
      <c r="C11" s="20" t="s">
        <v>48</v>
      </c>
      <c r="D11" s="16" t="s">
        <v>49</v>
      </c>
      <c r="E11" s="15">
        <v>31035</v>
      </c>
      <c r="F11" s="15">
        <v>31035</v>
      </c>
      <c r="G11" s="15"/>
      <c r="H11" s="15"/>
      <c r="I11" s="15"/>
      <c r="J11" s="15"/>
      <c r="K11" s="15"/>
      <c r="L11" s="15"/>
      <c r="M11" s="15"/>
      <c r="N11" s="15"/>
      <c r="O11" s="15"/>
      <c r="P11" s="15">
        <v>8300</v>
      </c>
      <c r="Q11" s="15">
        <v>8300</v>
      </c>
      <c r="R11" s="15"/>
      <c r="S11" s="15"/>
      <c r="T11" s="15"/>
      <c r="U11" s="15"/>
      <c r="V11" s="16"/>
      <c r="W11" s="16"/>
      <c r="X11" s="16"/>
      <c r="Y11" s="16"/>
      <c r="Z11" s="16"/>
      <c r="AA11" s="16"/>
      <c r="AB11" s="16">
        <f t="shared" si="0"/>
        <v>78670</v>
      </c>
      <c r="AC11" s="35" t="s">
        <v>50</v>
      </c>
    </row>
    <row r="12" s="1" customFormat="1" ht="30" customHeight="1" spans="1:29">
      <c r="A12" s="11">
        <v>10</v>
      </c>
      <c r="B12" s="12" t="s">
        <v>35</v>
      </c>
      <c r="C12" s="20" t="s">
        <v>51</v>
      </c>
      <c r="D12" s="16" t="s">
        <v>52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>
        <v>9540</v>
      </c>
      <c r="AB12" s="16">
        <f t="shared" si="0"/>
        <v>9540</v>
      </c>
      <c r="AC12" s="35"/>
    </row>
    <row r="13" s="1" customFormat="1" ht="30" customHeight="1" spans="1:29">
      <c r="A13" s="11">
        <v>11</v>
      </c>
      <c r="B13" s="12" t="s">
        <v>35</v>
      </c>
      <c r="C13" s="22" t="s">
        <v>53</v>
      </c>
      <c r="D13" s="16" t="s">
        <v>54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>
        <v>9600</v>
      </c>
      <c r="AB13" s="15">
        <f t="shared" si="0"/>
        <v>9600</v>
      </c>
      <c r="AC13" s="35"/>
    </row>
    <row r="14" s="1" customFormat="1" ht="30" customHeight="1" spans="1:29">
      <c r="A14" s="11">
        <v>12</v>
      </c>
      <c r="B14" s="12" t="s">
        <v>35</v>
      </c>
      <c r="C14" s="16" t="s">
        <v>55</v>
      </c>
      <c r="D14" s="16" t="s">
        <v>54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>
        <v>9600</v>
      </c>
      <c r="AB14" s="16">
        <f t="shared" si="0"/>
        <v>9600</v>
      </c>
      <c r="AC14" s="35"/>
    </row>
    <row r="15" s="2" customFormat="1" ht="30" customHeight="1" spans="1:29">
      <c r="A15" s="11">
        <v>13</v>
      </c>
      <c r="B15" s="24" t="s">
        <v>56</v>
      </c>
      <c r="C15" s="15" t="s">
        <v>57</v>
      </c>
      <c r="D15" s="16" t="s">
        <v>58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>
        <v>2400</v>
      </c>
      <c r="AB15" s="15">
        <f t="shared" si="0"/>
        <v>2400</v>
      </c>
      <c r="AC15" s="24"/>
    </row>
    <row r="16" s="1" customFormat="1" ht="30" customHeight="1" spans="1:29">
      <c r="A16" s="11">
        <v>14</v>
      </c>
      <c r="B16" s="24" t="s">
        <v>56</v>
      </c>
      <c r="C16" s="20" t="s">
        <v>59</v>
      </c>
      <c r="D16" s="16" t="s">
        <v>58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>
        <v>1380</v>
      </c>
      <c r="AB16" s="16">
        <f t="shared" si="0"/>
        <v>1380</v>
      </c>
      <c r="AC16" s="35"/>
    </row>
    <row r="17" s="1" customFormat="1" ht="30" customHeight="1" spans="1:29">
      <c r="A17" s="11">
        <v>15</v>
      </c>
      <c r="B17" s="24" t="s">
        <v>56</v>
      </c>
      <c r="C17" s="20" t="s">
        <v>60</v>
      </c>
      <c r="D17" s="16" t="s">
        <v>32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>
        <v>5580</v>
      </c>
      <c r="AB17" s="16">
        <f t="shared" si="0"/>
        <v>5580</v>
      </c>
      <c r="AC17" s="35"/>
    </row>
    <row r="18" s="1" customFormat="1" ht="30" customHeight="1" spans="1:29">
      <c r="A18" s="11">
        <v>16</v>
      </c>
      <c r="B18" s="24" t="s">
        <v>56</v>
      </c>
      <c r="C18" s="20" t="s">
        <v>61</v>
      </c>
      <c r="D18" s="16" t="s">
        <v>62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>
        <v>5940</v>
      </c>
      <c r="AB18" s="16">
        <f t="shared" si="0"/>
        <v>5940</v>
      </c>
      <c r="AC18" s="35"/>
    </row>
    <row r="19" s="1" customFormat="1" ht="30" customHeight="1" spans="1:29">
      <c r="A19" s="11">
        <v>17</v>
      </c>
      <c r="B19" s="24" t="s">
        <v>56</v>
      </c>
      <c r="C19" s="20" t="s">
        <v>63</v>
      </c>
      <c r="D19" s="16" t="s">
        <v>58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>
        <v>9780</v>
      </c>
      <c r="AB19" s="16">
        <f t="shared" si="0"/>
        <v>9780</v>
      </c>
      <c r="AC19" s="35"/>
    </row>
    <row r="20" s="1" customFormat="1" ht="30" customHeight="1" spans="1:29">
      <c r="A20" s="11">
        <v>18</v>
      </c>
      <c r="B20" s="24" t="s">
        <v>56</v>
      </c>
      <c r="C20" s="20" t="s">
        <v>64</v>
      </c>
      <c r="D20" s="16" t="s">
        <v>65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>
        <v>9300</v>
      </c>
      <c r="AB20" s="16">
        <f t="shared" si="0"/>
        <v>9300</v>
      </c>
      <c r="AC20" s="35"/>
    </row>
    <row r="21" s="1" customFormat="1" ht="30" customHeight="1" spans="1:29">
      <c r="A21" s="11">
        <v>19</v>
      </c>
      <c r="B21" s="24" t="s">
        <v>56</v>
      </c>
      <c r="C21" s="20" t="s">
        <v>66</v>
      </c>
      <c r="D21" s="16" t="s">
        <v>67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>
        <v>8340</v>
      </c>
      <c r="AB21" s="16">
        <f t="shared" si="0"/>
        <v>8340</v>
      </c>
      <c r="AC21" s="35"/>
    </row>
    <row r="22" s="2" customFormat="1" ht="30" customHeight="1" spans="1:29">
      <c r="A22" s="11">
        <v>20</v>
      </c>
      <c r="B22" s="24" t="s">
        <v>56</v>
      </c>
      <c r="C22" s="27" t="s">
        <v>68</v>
      </c>
      <c r="D22" s="16" t="s">
        <v>69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>
        <v>6360</v>
      </c>
      <c r="AB22" s="15">
        <f t="shared" si="0"/>
        <v>6360</v>
      </c>
      <c r="AC22" s="24"/>
    </row>
    <row r="23" s="1" customFormat="1" ht="30" customHeight="1" spans="1:29">
      <c r="A23" s="11">
        <v>21</v>
      </c>
      <c r="B23" s="24" t="s">
        <v>56</v>
      </c>
      <c r="C23" s="16" t="s">
        <v>70</v>
      </c>
      <c r="D23" s="16" t="s">
        <v>71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>
        <v>9060</v>
      </c>
      <c r="AB23" s="16">
        <f t="shared" si="0"/>
        <v>9060</v>
      </c>
      <c r="AC23" s="35"/>
    </row>
    <row r="24" s="1" customFormat="1" ht="30" customHeight="1" spans="1:29">
      <c r="A24" s="11">
        <v>22</v>
      </c>
      <c r="B24" s="24" t="s">
        <v>56</v>
      </c>
      <c r="C24" s="28" t="s">
        <v>72</v>
      </c>
      <c r="D24" s="16" t="s">
        <v>73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>
        <v>5610</v>
      </c>
      <c r="AB24" s="16">
        <f t="shared" si="0"/>
        <v>5610</v>
      </c>
      <c r="AC24" s="35" t="s">
        <v>74</v>
      </c>
    </row>
    <row r="25" s="2" customFormat="1" ht="30" customHeight="1" spans="1:29">
      <c r="A25" s="11">
        <v>23</v>
      </c>
      <c r="B25" s="24" t="s">
        <v>56</v>
      </c>
      <c r="C25" s="22" t="s">
        <v>75</v>
      </c>
      <c r="D25" s="16" t="s">
        <v>76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>
        <v>7080</v>
      </c>
      <c r="AB25" s="15">
        <f t="shared" si="0"/>
        <v>7080</v>
      </c>
      <c r="AC25" s="24"/>
    </row>
    <row r="26" s="2" customFormat="1" ht="30" customHeight="1" spans="1:29">
      <c r="A26" s="11">
        <v>24</v>
      </c>
      <c r="B26" s="24" t="s">
        <v>56</v>
      </c>
      <c r="C26" s="15" t="s">
        <v>77</v>
      </c>
      <c r="D26" s="16" t="s">
        <v>78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>
        <v>8460</v>
      </c>
      <c r="AB26" s="15">
        <f t="shared" si="0"/>
        <v>8460</v>
      </c>
      <c r="AC26" s="56"/>
    </row>
    <row r="27" s="1" customFormat="1" ht="30" customHeight="1" spans="1:29">
      <c r="A27" s="11">
        <v>25</v>
      </c>
      <c r="B27" s="24" t="s">
        <v>56</v>
      </c>
      <c r="C27" s="20" t="s">
        <v>79</v>
      </c>
      <c r="D27" s="16" t="s">
        <v>80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>
        <v>7260</v>
      </c>
      <c r="AB27" s="16">
        <f t="shared" si="0"/>
        <v>7260</v>
      </c>
      <c r="AC27" s="35"/>
    </row>
    <row r="28" s="1" customFormat="1" ht="30" customHeight="1" spans="1:29">
      <c r="A28" s="11">
        <v>26</v>
      </c>
      <c r="B28" s="24" t="s">
        <v>56</v>
      </c>
      <c r="C28" s="28" t="s">
        <v>81</v>
      </c>
      <c r="D28" s="16" t="s">
        <v>82</v>
      </c>
      <c r="E28" s="16">
        <v>43562</v>
      </c>
      <c r="F28" s="32"/>
      <c r="G28" s="16"/>
      <c r="H28" s="16"/>
      <c r="I28" s="16"/>
      <c r="J28" s="16"/>
      <c r="K28" s="16"/>
      <c r="L28" s="16"/>
      <c r="M28" s="16"/>
      <c r="N28" s="16"/>
      <c r="O28" s="16"/>
      <c r="P28" s="16">
        <v>4800</v>
      </c>
      <c r="Q28" s="32"/>
      <c r="R28" s="16"/>
      <c r="S28" s="16"/>
      <c r="T28" s="16"/>
      <c r="U28" s="16"/>
      <c r="V28" s="16"/>
      <c r="W28" s="16"/>
      <c r="X28" s="16"/>
      <c r="Y28" s="16"/>
      <c r="Z28" s="16"/>
      <c r="AA28" s="16">
        <v>8400</v>
      </c>
      <c r="AB28" s="16">
        <f t="shared" si="0"/>
        <v>56762</v>
      </c>
      <c r="AC28" s="35"/>
    </row>
    <row r="29" s="1" customFormat="1" ht="30" customHeight="1" spans="1:29">
      <c r="A29" s="11">
        <v>27</v>
      </c>
      <c r="B29" s="24" t="s">
        <v>56</v>
      </c>
      <c r="C29" s="20" t="s">
        <v>83</v>
      </c>
      <c r="D29" s="16" t="s">
        <v>84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>
        <v>8340</v>
      </c>
      <c r="AB29" s="16">
        <f t="shared" si="0"/>
        <v>8340</v>
      </c>
      <c r="AC29" s="35"/>
    </row>
    <row r="30" s="1" customFormat="1" ht="30" customHeight="1" spans="1:29">
      <c r="A30" s="11">
        <v>28</v>
      </c>
      <c r="B30" s="24" t="s">
        <v>56</v>
      </c>
      <c r="C30" s="20" t="s">
        <v>85</v>
      </c>
      <c r="D30" s="16" t="s">
        <v>86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>
        <v>8010</v>
      </c>
      <c r="AB30" s="16">
        <f t="shared" si="0"/>
        <v>8010</v>
      </c>
      <c r="AC30" s="35"/>
    </row>
    <row r="31" s="1" customFormat="1" ht="30" customHeight="1" spans="1:29">
      <c r="A31" s="11">
        <v>29</v>
      </c>
      <c r="B31" s="24" t="s">
        <v>56</v>
      </c>
      <c r="C31" s="22" t="s">
        <v>87</v>
      </c>
      <c r="D31" s="16" t="s">
        <v>88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>
        <v>7080</v>
      </c>
      <c r="AB31" s="15">
        <f t="shared" si="0"/>
        <v>7080</v>
      </c>
      <c r="AC31" s="35" t="s">
        <v>89</v>
      </c>
    </row>
    <row r="32" s="1" customFormat="1" ht="30" customHeight="1" spans="1:29">
      <c r="A32" s="11">
        <v>30</v>
      </c>
      <c r="B32" s="24" t="s">
        <v>56</v>
      </c>
      <c r="C32" s="16" t="s">
        <v>90</v>
      </c>
      <c r="D32" s="16" t="s">
        <v>32</v>
      </c>
      <c r="E32" s="32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2"/>
      <c r="Q32" s="34"/>
      <c r="R32" s="34"/>
      <c r="S32" s="16"/>
      <c r="T32" s="16"/>
      <c r="U32" s="16"/>
      <c r="V32" s="16"/>
      <c r="W32" s="16"/>
      <c r="X32" s="16"/>
      <c r="Y32" s="16"/>
      <c r="Z32" s="16"/>
      <c r="AA32" s="16">
        <v>9720</v>
      </c>
      <c r="AB32" s="16">
        <f t="shared" si="0"/>
        <v>9720</v>
      </c>
      <c r="AC32" s="35"/>
    </row>
    <row r="33" s="1" customFormat="1" ht="30" customHeight="1" spans="1:29">
      <c r="A33" s="11">
        <v>31</v>
      </c>
      <c r="B33" s="24" t="s">
        <v>56</v>
      </c>
      <c r="C33" s="16" t="s">
        <v>91</v>
      </c>
      <c r="D33" s="16" t="s">
        <v>65</v>
      </c>
      <c r="E33" s="32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2"/>
      <c r="Q33" s="34"/>
      <c r="R33" s="34"/>
      <c r="S33" s="16"/>
      <c r="T33" s="16"/>
      <c r="U33" s="16"/>
      <c r="V33" s="16"/>
      <c r="W33" s="16"/>
      <c r="X33" s="16"/>
      <c r="Y33" s="16"/>
      <c r="Z33" s="16"/>
      <c r="AA33" s="16">
        <v>9840</v>
      </c>
      <c r="AB33" s="16">
        <f t="shared" si="0"/>
        <v>9840</v>
      </c>
      <c r="AC33" s="35"/>
    </row>
    <row r="34" s="2" customFormat="1" ht="30" customHeight="1" spans="1:29">
      <c r="A34" s="11">
        <v>32</v>
      </c>
      <c r="B34" s="24" t="s">
        <v>56</v>
      </c>
      <c r="C34" s="16" t="s">
        <v>92</v>
      </c>
      <c r="D34" s="16" t="s">
        <v>86</v>
      </c>
      <c r="E34" s="32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2"/>
      <c r="Q34" s="34"/>
      <c r="R34" s="34"/>
      <c r="S34" s="16"/>
      <c r="T34" s="16"/>
      <c r="U34" s="16"/>
      <c r="V34" s="16"/>
      <c r="W34" s="16"/>
      <c r="X34" s="16"/>
      <c r="Y34" s="16"/>
      <c r="Z34" s="16"/>
      <c r="AA34" s="16">
        <v>9420</v>
      </c>
      <c r="AB34" s="16">
        <f t="shared" si="0"/>
        <v>9420</v>
      </c>
      <c r="AC34" s="24"/>
    </row>
    <row r="35" s="1" customFormat="1" ht="30" customHeight="1" spans="1:29">
      <c r="A35" s="11">
        <v>33</v>
      </c>
      <c r="B35" s="24" t="s">
        <v>56</v>
      </c>
      <c r="C35" s="16" t="s">
        <v>93</v>
      </c>
      <c r="D35" s="16" t="s">
        <v>94</v>
      </c>
      <c r="E35" s="32">
        <v>16902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2">
        <v>4150</v>
      </c>
      <c r="Q35" s="34"/>
      <c r="R35" s="34"/>
      <c r="S35" s="16"/>
      <c r="T35" s="16"/>
      <c r="U35" s="16"/>
      <c r="V35" s="16"/>
      <c r="W35" s="16"/>
      <c r="X35" s="16"/>
      <c r="Y35" s="16"/>
      <c r="Z35" s="16"/>
      <c r="AA35" s="16"/>
      <c r="AB35" s="16">
        <f t="shared" si="0"/>
        <v>21052</v>
      </c>
      <c r="AC35" s="35"/>
    </row>
    <row r="36" s="1" customFormat="1" ht="30" customHeight="1" spans="1:29">
      <c r="A36" s="11">
        <v>34</v>
      </c>
      <c r="B36" s="24" t="s">
        <v>56</v>
      </c>
      <c r="C36" s="16" t="s">
        <v>95</v>
      </c>
      <c r="D36" s="16" t="s">
        <v>96</v>
      </c>
      <c r="E36" s="32">
        <v>15800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2">
        <v>4150</v>
      </c>
      <c r="Q36" s="34"/>
      <c r="R36" s="34"/>
      <c r="S36" s="16"/>
      <c r="T36" s="16"/>
      <c r="U36" s="16"/>
      <c r="V36" s="16"/>
      <c r="W36" s="16"/>
      <c r="X36" s="16"/>
      <c r="Y36" s="16"/>
      <c r="Z36" s="16"/>
      <c r="AA36" s="16"/>
      <c r="AB36" s="16">
        <f t="shared" si="0"/>
        <v>19950</v>
      </c>
      <c r="AC36" s="35"/>
    </row>
    <row r="37" s="1" customFormat="1" ht="30" customHeight="1" spans="1:29">
      <c r="A37" s="11">
        <v>35</v>
      </c>
      <c r="B37" s="35" t="s">
        <v>97</v>
      </c>
      <c r="C37" s="16" t="s">
        <v>98</v>
      </c>
      <c r="D37" s="16" t="s">
        <v>99</v>
      </c>
      <c r="E37" s="32">
        <v>17331</v>
      </c>
      <c r="F37" s="32">
        <v>17911</v>
      </c>
      <c r="G37" s="32">
        <v>1955</v>
      </c>
      <c r="H37" s="32">
        <v>2401</v>
      </c>
      <c r="I37" s="32">
        <v>16198</v>
      </c>
      <c r="J37" s="34"/>
      <c r="K37" s="34"/>
      <c r="L37" s="34"/>
      <c r="M37" s="34"/>
      <c r="N37" s="34"/>
      <c r="O37" s="34"/>
      <c r="P37" s="32">
        <v>7000</v>
      </c>
      <c r="Q37" s="32">
        <v>7000</v>
      </c>
      <c r="R37" s="32">
        <v>2100</v>
      </c>
      <c r="S37" s="16">
        <v>7000</v>
      </c>
      <c r="T37" s="16">
        <v>7000</v>
      </c>
      <c r="U37" s="16"/>
      <c r="V37" s="16"/>
      <c r="W37" s="16"/>
      <c r="X37" s="16"/>
      <c r="Y37" s="16"/>
      <c r="Z37" s="16"/>
      <c r="AA37" s="16"/>
      <c r="AB37" s="16">
        <f t="shared" si="0"/>
        <v>85896</v>
      </c>
      <c r="AC37" s="35"/>
    </row>
    <row r="38" s="1" customFormat="1" ht="30" customHeight="1" spans="1:29">
      <c r="A38" s="11">
        <v>36</v>
      </c>
      <c r="B38" s="35" t="s">
        <v>97</v>
      </c>
      <c r="C38" s="16" t="s">
        <v>100</v>
      </c>
      <c r="D38" s="16" t="s">
        <v>101</v>
      </c>
      <c r="E38" s="32">
        <v>5941</v>
      </c>
      <c r="F38" s="32">
        <v>3971</v>
      </c>
      <c r="G38" s="32"/>
      <c r="H38" s="34"/>
      <c r="I38" s="34"/>
      <c r="J38" s="34"/>
      <c r="K38" s="34"/>
      <c r="L38" s="34"/>
      <c r="M38" s="34"/>
      <c r="N38" s="34"/>
      <c r="O38" s="34"/>
      <c r="P38" s="32">
        <v>5150</v>
      </c>
      <c r="Q38" s="32">
        <v>3300</v>
      </c>
      <c r="R38" s="32"/>
      <c r="S38" s="16"/>
      <c r="T38" s="16"/>
      <c r="U38" s="16"/>
      <c r="V38" s="16"/>
      <c r="W38" s="16"/>
      <c r="X38" s="16"/>
      <c r="Y38" s="16"/>
      <c r="Z38" s="16"/>
      <c r="AA38" s="16"/>
      <c r="AB38" s="16">
        <f t="shared" si="0"/>
        <v>18362</v>
      </c>
      <c r="AC38" s="35"/>
    </row>
    <row r="39" s="1" customFormat="1" ht="30" customHeight="1" spans="1:29">
      <c r="A39" s="11">
        <v>37</v>
      </c>
      <c r="B39" s="35" t="s">
        <v>97</v>
      </c>
      <c r="C39" s="16" t="s">
        <v>102</v>
      </c>
      <c r="D39" s="16" t="s">
        <v>103</v>
      </c>
      <c r="E39" s="32">
        <v>3193</v>
      </c>
      <c r="F39" s="32"/>
      <c r="G39" s="34"/>
      <c r="H39" s="34"/>
      <c r="I39" s="34"/>
      <c r="J39" s="34"/>
      <c r="K39" s="34"/>
      <c r="L39" s="34"/>
      <c r="M39" s="34"/>
      <c r="N39" s="34"/>
      <c r="O39" s="34"/>
      <c r="P39" s="32">
        <v>3300</v>
      </c>
      <c r="Q39" s="32"/>
      <c r="R39" s="34"/>
      <c r="S39" s="16"/>
      <c r="T39" s="16"/>
      <c r="U39" s="16"/>
      <c r="V39" s="16"/>
      <c r="W39" s="16"/>
      <c r="X39" s="16"/>
      <c r="Y39" s="16"/>
      <c r="Z39" s="16"/>
      <c r="AA39" s="16"/>
      <c r="AB39" s="16">
        <f t="shared" si="0"/>
        <v>6493</v>
      </c>
      <c r="AC39" s="35"/>
    </row>
    <row r="40" s="1" customFormat="1" ht="30" customHeight="1" spans="1:29">
      <c r="A40" s="11">
        <v>38</v>
      </c>
      <c r="B40" s="35" t="s">
        <v>97</v>
      </c>
      <c r="C40" s="16" t="s">
        <v>104</v>
      </c>
      <c r="D40" s="16" t="s">
        <v>105</v>
      </c>
      <c r="E40" s="32">
        <v>14354</v>
      </c>
      <c r="F40" s="32">
        <v>29047</v>
      </c>
      <c r="G40" s="32">
        <v>43552</v>
      </c>
      <c r="H40" s="32">
        <v>39497</v>
      </c>
      <c r="I40" s="32">
        <v>23031</v>
      </c>
      <c r="J40" s="32">
        <v>18851</v>
      </c>
      <c r="K40" s="32">
        <v>14365</v>
      </c>
      <c r="L40" s="32">
        <v>28187</v>
      </c>
      <c r="M40" s="34"/>
      <c r="N40" s="34"/>
      <c r="O40" s="34"/>
      <c r="P40" s="32">
        <v>4150</v>
      </c>
      <c r="Q40" s="32">
        <v>4150</v>
      </c>
      <c r="R40" s="32">
        <v>8300</v>
      </c>
      <c r="S40" s="16">
        <v>8300</v>
      </c>
      <c r="T40" s="16">
        <v>4150</v>
      </c>
      <c r="U40" s="16">
        <v>7000</v>
      </c>
      <c r="V40" s="16">
        <v>3500</v>
      </c>
      <c r="W40" s="16">
        <v>4150</v>
      </c>
      <c r="X40" s="16"/>
      <c r="Y40" s="16"/>
      <c r="Z40" s="16"/>
      <c r="AA40" s="16"/>
      <c r="AB40" s="16">
        <f t="shared" si="0"/>
        <v>254584</v>
      </c>
      <c r="AC40" s="35"/>
    </row>
    <row r="41" s="1" customFormat="1" ht="30" customHeight="1" spans="1:29">
      <c r="A41" s="11">
        <v>39</v>
      </c>
      <c r="B41" s="35" t="s">
        <v>97</v>
      </c>
      <c r="C41" s="16" t="s">
        <v>106</v>
      </c>
      <c r="D41" s="16" t="s">
        <v>107</v>
      </c>
      <c r="E41" s="32">
        <v>26821</v>
      </c>
      <c r="F41" s="32">
        <v>5262</v>
      </c>
      <c r="G41" s="34"/>
      <c r="H41" s="34"/>
      <c r="I41" s="34"/>
      <c r="J41" s="34"/>
      <c r="K41" s="34"/>
      <c r="L41" s="34"/>
      <c r="M41" s="34"/>
      <c r="N41" s="34"/>
      <c r="O41" s="34"/>
      <c r="P41" s="32">
        <v>8300</v>
      </c>
      <c r="Q41" s="32">
        <v>2100</v>
      </c>
      <c r="R41" s="34"/>
      <c r="S41" s="16"/>
      <c r="T41" s="16"/>
      <c r="U41" s="16"/>
      <c r="V41" s="16"/>
      <c r="W41" s="16"/>
      <c r="X41" s="16"/>
      <c r="Y41" s="16"/>
      <c r="Z41" s="16"/>
      <c r="AA41" s="16"/>
      <c r="AB41" s="16">
        <f t="shared" si="0"/>
        <v>42483</v>
      </c>
      <c r="AC41" s="35"/>
    </row>
    <row r="42" s="1" customFormat="1" ht="30" customHeight="1" spans="1:29">
      <c r="A42" s="11">
        <v>40</v>
      </c>
      <c r="B42" s="35" t="s">
        <v>97</v>
      </c>
      <c r="C42" s="16" t="s">
        <v>108</v>
      </c>
      <c r="D42" s="16" t="s">
        <v>109</v>
      </c>
      <c r="E42" s="32">
        <v>1419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2">
        <v>4800</v>
      </c>
      <c r="Q42" s="34"/>
      <c r="R42" s="34"/>
      <c r="S42" s="16"/>
      <c r="T42" s="16"/>
      <c r="U42" s="16"/>
      <c r="V42" s="16"/>
      <c r="W42" s="16"/>
      <c r="X42" s="16"/>
      <c r="Y42" s="16"/>
      <c r="Z42" s="16"/>
      <c r="AA42" s="16"/>
      <c r="AB42" s="16">
        <f t="shared" si="0"/>
        <v>6219</v>
      </c>
      <c r="AC42" s="35"/>
    </row>
    <row r="43" s="1" customFormat="1" ht="30" customHeight="1" spans="1:29">
      <c r="A43" s="11">
        <v>41</v>
      </c>
      <c r="B43" s="35" t="s">
        <v>97</v>
      </c>
      <c r="C43" s="16" t="s">
        <v>110</v>
      </c>
      <c r="D43" s="16" t="s">
        <v>47</v>
      </c>
      <c r="E43" s="32">
        <v>3971</v>
      </c>
      <c r="F43" s="32">
        <v>1568</v>
      </c>
      <c r="G43" s="32">
        <v>4824</v>
      </c>
      <c r="H43" s="34"/>
      <c r="I43" s="34"/>
      <c r="J43" s="34"/>
      <c r="K43" s="34"/>
      <c r="L43" s="34"/>
      <c r="M43" s="34"/>
      <c r="N43" s="34"/>
      <c r="O43" s="34"/>
      <c r="P43" s="32">
        <v>3300</v>
      </c>
      <c r="Q43" s="32">
        <v>3300</v>
      </c>
      <c r="R43" s="32">
        <v>5150</v>
      </c>
      <c r="S43" s="16"/>
      <c r="T43" s="16"/>
      <c r="U43" s="16"/>
      <c r="V43" s="16"/>
      <c r="W43" s="16"/>
      <c r="X43" s="16"/>
      <c r="Y43" s="16"/>
      <c r="Z43" s="16"/>
      <c r="AA43" s="16"/>
      <c r="AB43" s="16">
        <f t="shared" si="0"/>
        <v>22113</v>
      </c>
      <c r="AC43" s="35"/>
    </row>
    <row r="44" s="1" customFormat="1" ht="30" customHeight="1" spans="1:29">
      <c r="A44" s="11">
        <v>42</v>
      </c>
      <c r="B44" s="35" t="s">
        <v>97</v>
      </c>
      <c r="C44" s="27" t="s">
        <v>111</v>
      </c>
      <c r="D44" s="16" t="s">
        <v>82</v>
      </c>
      <c r="E44" s="32">
        <v>11527</v>
      </c>
      <c r="F44" s="32">
        <v>16627</v>
      </c>
      <c r="G44" s="32">
        <v>15526</v>
      </c>
      <c r="H44" s="32">
        <v>3068</v>
      </c>
      <c r="I44" s="34"/>
      <c r="J44" s="34"/>
      <c r="K44" s="34"/>
      <c r="L44" s="34"/>
      <c r="M44" s="34"/>
      <c r="N44" s="34"/>
      <c r="O44" s="34"/>
      <c r="P44" s="32">
        <v>7000</v>
      </c>
      <c r="Q44" s="32">
        <v>7000</v>
      </c>
      <c r="R44" s="32">
        <v>7000</v>
      </c>
      <c r="S44" s="15">
        <v>2100</v>
      </c>
      <c r="T44" s="15"/>
      <c r="U44" s="15"/>
      <c r="V44" s="15"/>
      <c r="W44" s="15"/>
      <c r="X44" s="15"/>
      <c r="Y44" s="15"/>
      <c r="Z44" s="15"/>
      <c r="AA44" s="15"/>
      <c r="AB44" s="15">
        <f t="shared" si="0"/>
        <v>69848</v>
      </c>
      <c r="AC44" s="35"/>
    </row>
    <row r="45" s="1" customFormat="1" ht="30" customHeight="1" spans="1:29">
      <c r="A45" s="11">
        <v>43</v>
      </c>
      <c r="B45" s="35" t="s">
        <v>97</v>
      </c>
      <c r="C45" s="16" t="s">
        <v>112</v>
      </c>
      <c r="D45" s="16" t="s">
        <v>82</v>
      </c>
      <c r="E45" s="37">
        <v>3919</v>
      </c>
      <c r="F45" s="37"/>
      <c r="G45" s="38"/>
      <c r="H45" s="38"/>
      <c r="I45" s="38"/>
      <c r="J45" s="38"/>
      <c r="K45" s="38"/>
      <c r="L45" s="38"/>
      <c r="M45" s="38"/>
      <c r="N45" s="38"/>
      <c r="O45" s="38"/>
      <c r="P45" s="37">
        <v>4000</v>
      </c>
      <c r="Q45" s="37"/>
      <c r="R45" s="38"/>
      <c r="S45" s="16"/>
      <c r="T45" s="16"/>
      <c r="U45" s="16"/>
      <c r="V45" s="16"/>
      <c r="W45" s="16"/>
      <c r="X45" s="16"/>
      <c r="Y45" s="16"/>
      <c r="Z45" s="16"/>
      <c r="AA45" s="16"/>
      <c r="AB45" s="16">
        <f t="shared" si="0"/>
        <v>7919</v>
      </c>
      <c r="AC45" s="35"/>
    </row>
    <row r="46" s="1" customFormat="1" ht="30" customHeight="1" spans="1:29">
      <c r="A46" s="11">
        <v>44</v>
      </c>
      <c r="B46" s="35" t="s">
        <v>97</v>
      </c>
      <c r="C46" s="16" t="s">
        <v>113</v>
      </c>
      <c r="D46" s="16" t="s">
        <v>114</v>
      </c>
      <c r="E46" s="40">
        <v>6781</v>
      </c>
      <c r="F46" s="40">
        <v>4072</v>
      </c>
      <c r="G46" s="40">
        <v>4536</v>
      </c>
      <c r="H46" s="40">
        <v>21585</v>
      </c>
      <c r="I46" s="40">
        <v>33710</v>
      </c>
      <c r="J46" s="49"/>
      <c r="K46" s="49"/>
      <c r="L46" s="49"/>
      <c r="M46" s="49"/>
      <c r="N46" s="49"/>
      <c r="O46" s="49"/>
      <c r="P46" s="40">
        <v>3500</v>
      </c>
      <c r="Q46" s="40">
        <v>3500</v>
      </c>
      <c r="R46" s="40">
        <v>2100</v>
      </c>
      <c r="S46" s="16">
        <v>7000</v>
      </c>
      <c r="T46" s="16">
        <v>7000</v>
      </c>
      <c r="U46" s="16"/>
      <c r="V46" s="16"/>
      <c r="W46" s="16"/>
      <c r="X46" s="16"/>
      <c r="Y46" s="16"/>
      <c r="Z46" s="16"/>
      <c r="AA46" s="16"/>
      <c r="AB46" s="16">
        <f t="shared" si="0"/>
        <v>93784</v>
      </c>
      <c r="AC46" s="35"/>
    </row>
    <row r="47" s="1" customFormat="1" ht="30" customHeight="1" spans="1:29">
      <c r="A47" s="11">
        <v>45</v>
      </c>
      <c r="B47" s="35" t="s">
        <v>97</v>
      </c>
      <c r="C47" s="41" t="s">
        <v>115</v>
      </c>
      <c r="D47" s="16" t="s">
        <v>116</v>
      </c>
      <c r="E47" s="32">
        <v>1306</v>
      </c>
      <c r="F47" s="32">
        <v>2846</v>
      </c>
      <c r="G47" s="32">
        <v>2948</v>
      </c>
      <c r="H47" s="32">
        <v>2654</v>
      </c>
      <c r="I47" s="32">
        <v>782</v>
      </c>
      <c r="J47" s="32">
        <v>22853</v>
      </c>
      <c r="K47" s="32">
        <v>21499</v>
      </c>
      <c r="L47" s="32">
        <v>26266</v>
      </c>
      <c r="M47" s="34"/>
      <c r="N47" s="34"/>
      <c r="O47" s="34"/>
      <c r="P47" s="32">
        <v>1350</v>
      </c>
      <c r="Q47" s="32">
        <v>1350</v>
      </c>
      <c r="R47" s="32">
        <v>1350</v>
      </c>
      <c r="S47" s="16">
        <v>1350</v>
      </c>
      <c r="T47" s="16">
        <v>8300</v>
      </c>
      <c r="U47" s="16">
        <v>4150</v>
      </c>
      <c r="V47" s="16">
        <v>7850</v>
      </c>
      <c r="W47" s="16"/>
      <c r="X47" s="16"/>
      <c r="Y47" s="16"/>
      <c r="Z47" s="16"/>
      <c r="AA47" s="16"/>
      <c r="AB47" s="16">
        <f t="shared" si="0"/>
        <v>106854</v>
      </c>
      <c r="AC47" s="35"/>
    </row>
    <row r="48" s="1" customFormat="1" ht="30" customHeight="1" spans="1:29">
      <c r="A48" s="11">
        <v>46</v>
      </c>
      <c r="B48" s="35" t="s">
        <v>97</v>
      </c>
      <c r="C48" s="41" t="s">
        <v>117</v>
      </c>
      <c r="D48" s="16" t="s">
        <v>118</v>
      </c>
      <c r="E48" s="43">
        <v>6081</v>
      </c>
      <c r="F48" s="43">
        <v>6081</v>
      </c>
      <c r="G48" s="43">
        <v>6081</v>
      </c>
      <c r="H48" s="40">
        <v>5753</v>
      </c>
      <c r="I48" s="40">
        <v>8611</v>
      </c>
      <c r="J48" s="40">
        <v>12547</v>
      </c>
      <c r="K48" s="40">
        <v>9151</v>
      </c>
      <c r="L48" s="40">
        <v>6081</v>
      </c>
      <c r="M48" s="40">
        <v>13523</v>
      </c>
      <c r="N48" s="40">
        <v>11386</v>
      </c>
      <c r="O48" s="40">
        <v>8960</v>
      </c>
      <c r="P48" s="43">
        <v>1650</v>
      </c>
      <c r="Q48" s="43">
        <v>1650</v>
      </c>
      <c r="R48" s="43">
        <v>1650</v>
      </c>
      <c r="S48" s="16">
        <v>1650</v>
      </c>
      <c r="T48" s="16">
        <v>1650</v>
      </c>
      <c r="U48" s="16">
        <v>1350</v>
      </c>
      <c r="V48" s="16">
        <v>1350</v>
      </c>
      <c r="W48" s="16">
        <v>1350</v>
      </c>
      <c r="X48" s="16">
        <v>1350</v>
      </c>
      <c r="Y48" s="16">
        <v>1350</v>
      </c>
      <c r="Z48" s="16">
        <v>1350</v>
      </c>
      <c r="AA48" s="16"/>
      <c r="AB48" s="16">
        <f t="shared" si="0"/>
        <v>110605</v>
      </c>
      <c r="AC48" s="35" t="s">
        <v>119</v>
      </c>
    </row>
    <row r="49" s="1" customFormat="1" ht="30" customHeight="1" spans="1:29">
      <c r="A49" s="11">
        <v>47</v>
      </c>
      <c r="B49" s="35" t="s">
        <v>97</v>
      </c>
      <c r="C49" s="20" t="s">
        <v>120</v>
      </c>
      <c r="D49" s="16" t="s">
        <v>121</v>
      </c>
      <c r="E49" s="45">
        <v>40246</v>
      </c>
      <c r="F49" s="45">
        <v>11455</v>
      </c>
      <c r="G49" s="17"/>
      <c r="H49" s="17"/>
      <c r="I49" s="17"/>
      <c r="J49" s="17"/>
      <c r="K49" s="17"/>
      <c r="L49" s="17"/>
      <c r="M49" s="17"/>
      <c r="N49" s="17"/>
      <c r="O49" s="17"/>
      <c r="P49" s="45">
        <v>8300</v>
      </c>
      <c r="Q49" s="45">
        <v>3050</v>
      </c>
      <c r="R49" s="17"/>
      <c r="S49" s="16"/>
      <c r="T49" s="16"/>
      <c r="U49" s="16"/>
      <c r="V49" s="16"/>
      <c r="W49" s="16"/>
      <c r="X49" s="16"/>
      <c r="Y49" s="16"/>
      <c r="Z49" s="16"/>
      <c r="AA49" s="16"/>
      <c r="AB49" s="16">
        <f t="shared" si="0"/>
        <v>63051</v>
      </c>
      <c r="AC49" s="35"/>
    </row>
    <row r="50" s="2" customFormat="1" ht="30" customHeight="1" spans="1:29">
      <c r="A50" s="11">
        <v>48</v>
      </c>
      <c r="B50" s="35" t="s">
        <v>97</v>
      </c>
      <c r="C50" s="20" t="s">
        <v>122</v>
      </c>
      <c r="D50" s="16" t="s">
        <v>32</v>
      </c>
      <c r="E50" s="47">
        <v>48240</v>
      </c>
      <c r="F50" s="48">
        <v>43501</v>
      </c>
      <c r="G50" s="48"/>
      <c r="H50" s="48"/>
      <c r="I50" s="48"/>
      <c r="J50" s="48"/>
      <c r="K50" s="48"/>
      <c r="L50" s="48"/>
      <c r="M50" s="48"/>
      <c r="N50" s="48"/>
      <c r="O50" s="48"/>
      <c r="P50" s="47">
        <v>8300</v>
      </c>
      <c r="Q50" s="48">
        <v>8300</v>
      </c>
      <c r="R50" s="48"/>
      <c r="S50" s="16"/>
      <c r="T50" s="16"/>
      <c r="U50" s="16"/>
      <c r="V50" s="16"/>
      <c r="W50" s="16"/>
      <c r="X50" s="16"/>
      <c r="Y50" s="16"/>
      <c r="Z50" s="16"/>
      <c r="AA50" s="16"/>
      <c r="AB50" s="16">
        <f t="shared" si="0"/>
        <v>108341</v>
      </c>
      <c r="AC50" s="35"/>
    </row>
    <row r="51" s="1" customFormat="1" ht="30" customHeight="1" spans="1:29">
      <c r="A51" s="11">
        <v>49</v>
      </c>
      <c r="B51" s="35" t="s">
        <v>97</v>
      </c>
      <c r="C51" s="13" t="s">
        <v>123</v>
      </c>
      <c r="D51" s="16" t="s">
        <v>124</v>
      </c>
      <c r="E51" s="32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2"/>
      <c r="Q51" s="32"/>
      <c r="R51" s="34"/>
      <c r="S51" s="16"/>
      <c r="T51" s="16"/>
      <c r="U51" s="16"/>
      <c r="V51" s="16"/>
      <c r="W51" s="16"/>
      <c r="X51" s="16"/>
      <c r="Y51" s="16"/>
      <c r="Z51" s="16"/>
      <c r="AA51" s="16">
        <v>9840</v>
      </c>
      <c r="AB51" s="16">
        <f t="shared" si="0"/>
        <v>9840</v>
      </c>
      <c r="AC51" s="35"/>
    </row>
    <row r="52" s="1" customFormat="1" ht="30" customHeight="1" spans="1:29">
      <c r="A52" s="11">
        <v>50</v>
      </c>
      <c r="B52" s="35" t="s">
        <v>97</v>
      </c>
      <c r="C52" s="16" t="s">
        <v>125</v>
      </c>
      <c r="D52" s="16" t="s">
        <v>67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16"/>
      <c r="T52" s="16"/>
      <c r="U52" s="16"/>
      <c r="V52" s="16"/>
      <c r="W52" s="16"/>
      <c r="X52" s="16"/>
      <c r="Y52" s="16"/>
      <c r="Z52" s="16"/>
      <c r="AA52" s="16">
        <v>6900</v>
      </c>
      <c r="AB52" s="16">
        <f t="shared" si="0"/>
        <v>6900</v>
      </c>
      <c r="AC52" s="35"/>
    </row>
    <row r="53" s="1" customFormat="1" ht="30" customHeight="1" spans="1:29">
      <c r="A53" s="11">
        <v>51</v>
      </c>
      <c r="B53" s="35" t="s">
        <v>126</v>
      </c>
      <c r="C53" s="16" t="s">
        <v>127</v>
      </c>
      <c r="D53" s="16" t="s">
        <v>128</v>
      </c>
      <c r="E53" s="40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0"/>
      <c r="Q53" s="49"/>
      <c r="R53" s="49"/>
      <c r="S53" s="16"/>
      <c r="T53" s="16"/>
      <c r="U53" s="16"/>
      <c r="V53" s="16"/>
      <c r="W53" s="16"/>
      <c r="X53" s="16"/>
      <c r="Y53" s="16"/>
      <c r="Z53" s="16"/>
      <c r="AA53" s="16">
        <v>9810</v>
      </c>
      <c r="AB53" s="16">
        <f t="shared" si="0"/>
        <v>9810</v>
      </c>
      <c r="AC53" s="35"/>
    </row>
    <row r="54" s="2" customFormat="1" ht="30" customHeight="1" spans="1:29">
      <c r="A54" s="11">
        <v>52</v>
      </c>
      <c r="B54" s="35" t="s">
        <v>126</v>
      </c>
      <c r="C54" s="16" t="s">
        <v>129</v>
      </c>
      <c r="D54" s="16" t="s">
        <v>130</v>
      </c>
      <c r="E54" s="50"/>
      <c r="F54" s="50"/>
      <c r="G54" s="50"/>
      <c r="H54" s="50"/>
      <c r="I54" s="50"/>
      <c r="J54" s="50"/>
      <c r="K54" s="50"/>
      <c r="L54" s="54"/>
      <c r="M54" s="54"/>
      <c r="N54" s="54"/>
      <c r="O54" s="55"/>
      <c r="P54" s="50"/>
      <c r="Q54" s="50"/>
      <c r="R54" s="50"/>
      <c r="S54" s="16"/>
      <c r="T54" s="16"/>
      <c r="U54" s="16"/>
      <c r="V54" s="16"/>
      <c r="W54" s="54"/>
      <c r="X54" s="54"/>
      <c r="Y54" s="54"/>
      <c r="Z54" s="16"/>
      <c r="AA54" s="16">
        <v>9840</v>
      </c>
      <c r="AB54" s="16">
        <f t="shared" si="0"/>
        <v>9840</v>
      </c>
      <c r="AC54" s="35" t="s">
        <v>131</v>
      </c>
    </row>
    <row r="55" s="1" customFormat="1" ht="30" customHeight="1" spans="1:29">
      <c r="A55" s="11">
        <v>53</v>
      </c>
      <c r="B55" s="35" t="s">
        <v>126</v>
      </c>
      <c r="C55" s="16" t="s">
        <v>132</v>
      </c>
      <c r="D55" s="16" t="s">
        <v>47</v>
      </c>
      <c r="E55" s="32">
        <v>3540</v>
      </c>
      <c r="F55" s="32">
        <v>893</v>
      </c>
      <c r="G55" s="32">
        <v>5554</v>
      </c>
      <c r="H55" s="27"/>
      <c r="I55" s="27"/>
      <c r="J55" s="27"/>
      <c r="K55" s="27"/>
      <c r="L55" s="27"/>
      <c r="M55" s="27"/>
      <c r="N55" s="27"/>
      <c r="O55" s="27"/>
      <c r="P55" s="32">
        <v>2600</v>
      </c>
      <c r="Q55" s="15">
        <v>2100</v>
      </c>
      <c r="R55" s="15">
        <v>2600</v>
      </c>
      <c r="S55" s="15"/>
      <c r="T55" s="15"/>
      <c r="U55" s="15"/>
      <c r="V55" s="16"/>
      <c r="W55" s="16"/>
      <c r="X55" s="16"/>
      <c r="Y55" s="16"/>
      <c r="Z55" s="16"/>
      <c r="AA55" s="16">
        <v>9780</v>
      </c>
      <c r="AB55" s="16">
        <f t="shared" si="0"/>
        <v>27067</v>
      </c>
      <c r="AC55" s="35"/>
    </row>
    <row r="56" s="1" customFormat="1" ht="30" customHeight="1" spans="1:29">
      <c r="A56" s="11">
        <v>54</v>
      </c>
      <c r="B56" s="35" t="s">
        <v>126</v>
      </c>
      <c r="C56" s="16" t="s">
        <v>133</v>
      </c>
      <c r="D56" s="16" t="s">
        <v>134</v>
      </c>
      <c r="E56" s="48">
        <v>8383</v>
      </c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>
        <v>3050</v>
      </c>
      <c r="Q56" s="48"/>
      <c r="R56" s="48"/>
      <c r="S56" s="16"/>
      <c r="T56" s="16"/>
      <c r="U56" s="16"/>
      <c r="V56" s="16"/>
      <c r="W56" s="16"/>
      <c r="X56" s="16"/>
      <c r="Y56" s="16"/>
      <c r="Z56" s="16"/>
      <c r="AA56" s="16"/>
      <c r="AB56" s="48">
        <f t="shared" si="0"/>
        <v>11433</v>
      </c>
      <c r="AC56" s="57" t="s">
        <v>135</v>
      </c>
    </row>
    <row r="57" s="2" customFormat="1" ht="30" customHeight="1" spans="1:29">
      <c r="A57" s="11">
        <v>55</v>
      </c>
      <c r="B57" s="35" t="s">
        <v>126</v>
      </c>
      <c r="C57" s="28" t="s">
        <v>136</v>
      </c>
      <c r="D57" s="16" t="s">
        <v>137</v>
      </c>
      <c r="E57" s="32">
        <v>6183</v>
      </c>
      <c r="F57" s="32">
        <v>29070</v>
      </c>
      <c r="G57" s="32">
        <v>43838</v>
      </c>
      <c r="H57" s="32">
        <v>22497</v>
      </c>
      <c r="I57" s="32"/>
      <c r="J57" s="32"/>
      <c r="K57" s="32"/>
      <c r="L57" s="32"/>
      <c r="M57" s="32"/>
      <c r="N57" s="32"/>
      <c r="O57" s="34"/>
      <c r="P57" s="15">
        <v>3050</v>
      </c>
      <c r="Q57" s="15">
        <v>7650</v>
      </c>
      <c r="R57" s="32">
        <v>8300</v>
      </c>
      <c r="S57" s="32">
        <v>7650</v>
      </c>
      <c r="T57" s="15"/>
      <c r="U57" s="15"/>
      <c r="V57" s="16"/>
      <c r="W57" s="16"/>
      <c r="X57" s="16"/>
      <c r="Y57" s="16"/>
      <c r="Z57" s="16"/>
      <c r="AA57" s="16"/>
      <c r="AB57" s="16">
        <f t="shared" si="0"/>
        <v>128238</v>
      </c>
      <c r="AC57" s="57" t="s">
        <v>138</v>
      </c>
    </row>
    <row r="58" s="2" customFormat="1" ht="30" customHeight="1" spans="1:29">
      <c r="A58" s="11">
        <v>56</v>
      </c>
      <c r="B58" s="35" t="s">
        <v>126</v>
      </c>
      <c r="C58" s="20" t="s">
        <v>139</v>
      </c>
      <c r="D58" s="16" t="s">
        <v>65</v>
      </c>
      <c r="E58" s="16">
        <v>10407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>
        <v>7650</v>
      </c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>
        <f t="shared" si="0"/>
        <v>18057</v>
      </c>
      <c r="AC58" s="56"/>
    </row>
    <row r="59" s="2" customFormat="1" ht="30" customHeight="1" spans="1:29">
      <c r="A59" s="11">
        <v>57</v>
      </c>
      <c r="B59" s="35" t="s">
        <v>126</v>
      </c>
      <c r="C59" s="20" t="s">
        <v>140</v>
      </c>
      <c r="D59" s="16" t="s">
        <v>47</v>
      </c>
      <c r="E59" s="16">
        <v>13273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>
        <v>3500</v>
      </c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>
        <f t="shared" si="0"/>
        <v>16773</v>
      </c>
      <c r="AC59" s="56"/>
    </row>
    <row r="60" s="2" customFormat="1" ht="30" customHeight="1" spans="1:29">
      <c r="A60" s="11">
        <v>58</v>
      </c>
      <c r="B60" s="35" t="s">
        <v>126</v>
      </c>
      <c r="C60" s="20" t="s">
        <v>141</v>
      </c>
      <c r="D60" s="16" t="s">
        <v>118</v>
      </c>
      <c r="E60" s="16">
        <v>15098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>
        <v>7650</v>
      </c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>
        <f t="shared" si="0"/>
        <v>22748</v>
      </c>
      <c r="AC60" s="56"/>
    </row>
    <row r="61" s="2" customFormat="1" ht="30" customHeight="1" spans="1:29">
      <c r="A61" s="11">
        <v>59</v>
      </c>
      <c r="B61" s="35" t="s">
        <v>126</v>
      </c>
      <c r="C61" s="16" t="s">
        <v>142</v>
      </c>
      <c r="D61" s="16" t="s">
        <v>143</v>
      </c>
      <c r="E61" s="15">
        <v>99908</v>
      </c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5">
        <v>7400</v>
      </c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>
        <f t="shared" si="0"/>
        <v>107308</v>
      </c>
      <c r="AC61" s="56"/>
    </row>
    <row r="62" s="1" customFormat="1" ht="30" customHeight="1" spans="1:29">
      <c r="A62" s="11">
        <v>60</v>
      </c>
      <c r="B62" s="35" t="s">
        <v>126</v>
      </c>
      <c r="C62" s="16" t="s">
        <v>144</v>
      </c>
      <c r="D62" s="16" t="s">
        <v>58</v>
      </c>
      <c r="E62" s="16">
        <v>45617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>
        <v>7200</v>
      </c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>
        <f t="shared" si="0"/>
        <v>52817</v>
      </c>
      <c r="AC62" s="24"/>
    </row>
    <row r="63" s="1" customFormat="1" ht="30" customHeight="1" spans="1:29">
      <c r="A63" s="11">
        <v>61</v>
      </c>
      <c r="B63" s="35" t="s">
        <v>126</v>
      </c>
      <c r="C63" s="16" t="s">
        <v>145</v>
      </c>
      <c r="D63" s="16" t="s">
        <v>146</v>
      </c>
      <c r="E63" s="16">
        <v>31798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>
        <v>7000</v>
      </c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>
        <f t="shared" si="0"/>
        <v>38798</v>
      </c>
      <c r="AC63" s="35"/>
    </row>
    <row r="64" s="1" customFormat="1" ht="30" customHeight="1" spans="1:29">
      <c r="A64" s="11">
        <v>62</v>
      </c>
      <c r="B64" s="35" t="s">
        <v>126</v>
      </c>
      <c r="C64" s="16" t="s">
        <v>147</v>
      </c>
      <c r="D64" s="16" t="s">
        <v>34</v>
      </c>
      <c r="E64" s="16">
        <v>30559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>
        <v>7000</v>
      </c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>
        <f t="shared" si="0"/>
        <v>37559</v>
      </c>
      <c r="AC64" s="35"/>
    </row>
    <row r="65" s="1" customFormat="1" ht="30" customHeight="1" spans="1:29">
      <c r="A65" s="11">
        <v>63</v>
      </c>
      <c r="B65" s="35" t="s">
        <v>148</v>
      </c>
      <c r="C65" s="16" t="s">
        <v>149</v>
      </c>
      <c r="D65" s="16" t="s">
        <v>103</v>
      </c>
      <c r="E65" s="16">
        <v>65860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>
        <v>7400</v>
      </c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>
        <f t="shared" si="0"/>
        <v>73260</v>
      </c>
      <c r="AC65" s="35"/>
    </row>
    <row r="66" s="1" customFormat="1" ht="30" customHeight="1" spans="1:29">
      <c r="A66" s="11">
        <v>64</v>
      </c>
      <c r="B66" s="35" t="s">
        <v>148</v>
      </c>
      <c r="C66" s="28" t="s">
        <v>150</v>
      </c>
      <c r="D66" s="16" t="s">
        <v>49</v>
      </c>
      <c r="E66" s="16">
        <v>76559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>
        <v>10000</v>
      </c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>
        <f t="shared" si="0"/>
        <v>86559</v>
      </c>
      <c r="AC66" s="35"/>
    </row>
    <row r="67" s="1" customFormat="1" ht="30" customHeight="1" spans="1:29">
      <c r="A67" s="11">
        <v>65</v>
      </c>
      <c r="B67" s="35" t="s">
        <v>148</v>
      </c>
      <c r="C67" s="15" t="s">
        <v>151</v>
      </c>
      <c r="D67" s="16" t="s">
        <v>99</v>
      </c>
      <c r="E67" s="43">
        <v>22677</v>
      </c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43">
        <v>3500</v>
      </c>
      <c r="Q67" s="60"/>
      <c r="R67" s="60"/>
      <c r="S67" s="15"/>
      <c r="T67" s="15"/>
      <c r="U67" s="15"/>
      <c r="V67" s="15"/>
      <c r="W67" s="15"/>
      <c r="X67" s="15"/>
      <c r="Y67" s="15"/>
      <c r="Z67" s="15"/>
      <c r="AA67" s="15">
        <v>8880</v>
      </c>
      <c r="AB67" s="15">
        <f>SUM(E67:AA67)</f>
        <v>35057</v>
      </c>
      <c r="AC67" s="35"/>
    </row>
    <row r="68" s="1" customFormat="1" ht="30" customHeight="1" spans="1:29">
      <c r="A68" s="11">
        <v>66</v>
      </c>
      <c r="B68" s="35" t="s">
        <v>148</v>
      </c>
      <c r="C68" s="61" t="s">
        <v>152</v>
      </c>
      <c r="D68" s="16" t="s">
        <v>99</v>
      </c>
      <c r="E68" s="16">
        <v>3026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>
        <v>2100</v>
      </c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>
        <f>SUM(E68:AA68)</f>
        <v>5126</v>
      </c>
      <c r="AC68" s="35"/>
    </row>
    <row r="69" s="1" customFormat="1" ht="30" customHeight="1" spans="1:29">
      <c r="A69" s="11">
        <v>67</v>
      </c>
      <c r="B69" s="35" t="s">
        <v>148</v>
      </c>
      <c r="C69" s="15" t="s">
        <v>153</v>
      </c>
      <c r="D69" s="16" t="s">
        <v>103</v>
      </c>
      <c r="E69" s="15">
        <v>13206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>
        <v>3500</v>
      </c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>
        <f>SUM(E69:AA69)</f>
        <v>16706</v>
      </c>
      <c r="AC69" s="35"/>
    </row>
    <row r="70" s="1" customFormat="1" ht="75" customHeight="1" spans="1:29">
      <c r="A70" s="11">
        <v>68</v>
      </c>
      <c r="B70" s="35" t="s">
        <v>148</v>
      </c>
      <c r="C70" s="16" t="s">
        <v>154</v>
      </c>
      <c r="D70" s="16" t="s">
        <v>49</v>
      </c>
      <c r="E70" s="16">
        <v>35171</v>
      </c>
      <c r="F70" s="16">
        <v>17465</v>
      </c>
      <c r="G70" s="16"/>
      <c r="H70" s="16"/>
      <c r="I70" s="16"/>
      <c r="J70" s="16"/>
      <c r="K70" s="16"/>
      <c r="L70" s="16"/>
      <c r="M70" s="16"/>
      <c r="N70" s="16"/>
      <c r="O70" s="16"/>
      <c r="P70" s="16">
        <v>6550</v>
      </c>
      <c r="Q70" s="16">
        <v>3500</v>
      </c>
      <c r="R70" s="16"/>
      <c r="S70" s="16"/>
      <c r="T70" s="16"/>
      <c r="U70" s="16"/>
      <c r="V70" s="16"/>
      <c r="W70" s="16"/>
      <c r="X70" s="16"/>
      <c r="Y70" s="16"/>
      <c r="Z70" s="16"/>
      <c r="AA70" s="16">
        <v>8610</v>
      </c>
      <c r="AB70" s="16">
        <f>SUM(E70:AA70)</f>
        <v>71296</v>
      </c>
      <c r="AC70" s="35" t="s">
        <v>155</v>
      </c>
    </row>
    <row r="71" s="1" customFormat="1" ht="30" customHeight="1" spans="1:29">
      <c r="A71" s="11">
        <v>69</v>
      </c>
      <c r="B71" s="35" t="s">
        <v>148</v>
      </c>
      <c r="C71" s="16" t="s">
        <v>156</v>
      </c>
      <c r="D71" s="16" t="s">
        <v>43</v>
      </c>
      <c r="E71" s="16">
        <v>31036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>
        <v>6100</v>
      </c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>
        <f>SUM(E71:AA71)</f>
        <v>37136</v>
      </c>
      <c r="AC71" s="35"/>
    </row>
    <row r="72" s="1" customFormat="1" ht="30" customHeight="1" spans="1:29">
      <c r="A72" s="11">
        <v>70</v>
      </c>
      <c r="B72" s="35" t="s">
        <v>148</v>
      </c>
      <c r="C72" s="16" t="s">
        <v>157</v>
      </c>
      <c r="D72" s="16" t="s">
        <v>158</v>
      </c>
      <c r="E72" s="16">
        <v>22356</v>
      </c>
      <c r="F72" s="16">
        <v>3762</v>
      </c>
      <c r="G72" s="16">
        <v>2368</v>
      </c>
      <c r="H72" s="16"/>
      <c r="I72" s="16"/>
      <c r="J72" s="16"/>
      <c r="K72" s="16"/>
      <c r="L72" s="16"/>
      <c r="M72" s="16"/>
      <c r="N72" s="16"/>
      <c r="O72" s="16"/>
      <c r="P72" s="16">
        <v>4150</v>
      </c>
      <c r="Q72" s="16">
        <v>2100</v>
      </c>
      <c r="R72" s="16">
        <v>4150</v>
      </c>
      <c r="S72" s="16"/>
      <c r="T72" s="16"/>
      <c r="U72" s="16"/>
      <c r="V72" s="16"/>
      <c r="W72" s="16"/>
      <c r="X72" s="16"/>
      <c r="Y72" s="16"/>
      <c r="Z72" s="16"/>
      <c r="AA72" s="16"/>
      <c r="AB72" s="16">
        <f t="shared" ref="AB72:AB116" si="1">SUM(E72:AA72)</f>
        <v>38886</v>
      </c>
      <c r="AC72" s="35"/>
    </row>
    <row r="73" s="1" customFormat="1" ht="30" customHeight="1" spans="1:29">
      <c r="A73" s="11">
        <v>71</v>
      </c>
      <c r="B73" s="35" t="s">
        <v>148</v>
      </c>
      <c r="C73" s="16" t="s">
        <v>159</v>
      </c>
      <c r="D73" s="16" t="s">
        <v>160</v>
      </c>
      <c r="E73" s="16">
        <v>21029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>
        <v>4800</v>
      </c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>
        <f t="shared" si="1"/>
        <v>25829</v>
      </c>
      <c r="AC73" s="35"/>
    </row>
    <row r="74" s="1" customFormat="1" ht="30" customHeight="1" spans="1:29">
      <c r="A74" s="11">
        <v>72</v>
      </c>
      <c r="B74" s="35" t="s">
        <v>148</v>
      </c>
      <c r="C74" s="28" t="s">
        <v>161</v>
      </c>
      <c r="D74" s="16" t="s">
        <v>43</v>
      </c>
      <c r="E74" s="16">
        <v>19660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>
        <v>4150</v>
      </c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>
        <f t="shared" si="1"/>
        <v>23810</v>
      </c>
      <c r="AC74" s="35" t="s">
        <v>162</v>
      </c>
    </row>
    <row r="75" s="1" customFormat="1" ht="30" customHeight="1" spans="1:29">
      <c r="A75" s="11">
        <v>73</v>
      </c>
      <c r="B75" s="35" t="s">
        <v>148</v>
      </c>
      <c r="C75" s="16" t="s">
        <v>163</v>
      </c>
      <c r="D75" s="16" t="s">
        <v>109</v>
      </c>
      <c r="E75" s="16">
        <v>5399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>
        <v>2100</v>
      </c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>
        <f t="shared" si="1"/>
        <v>7499</v>
      </c>
      <c r="AC75" s="35"/>
    </row>
    <row r="76" s="1" customFormat="1" ht="30" customHeight="1" spans="1:29">
      <c r="A76" s="11">
        <v>74</v>
      </c>
      <c r="B76" s="35" t="s">
        <v>148</v>
      </c>
      <c r="C76" s="16" t="s">
        <v>164</v>
      </c>
      <c r="D76" s="16" t="s">
        <v>54</v>
      </c>
      <c r="E76" s="16">
        <v>1900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>
        <f t="shared" si="1"/>
        <v>1900</v>
      </c>
      <c r="AC76" s="35"/>
    </row>
    <row r="77" s="1" customFormat="1" ht="30" customHeight="1" spans="1:29">
      <c r="A77" s="11">
        <v>75</v>
      </c>
      <c r="B77" s="35" t="s">
        <v>148</v>
      </c>
      <c r="C77" s="16" t="s">
        <v>165</v>
      </c>
      <c r="D77" s="16" t="s">
        <v>54</v>
      </c>
      <c r="E77" s="16">
        <v>22708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>
        <v>4150</v>
      </c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>
        <f t="shared" si="1"/>
        <v>26858</v>
      </c>
      <c r="AC77" s="35"/>
    </row>
    <row r="78" s="1" customFormat="1" ht="30" customHeight="1" spans="1:29">
      <c r="A78" s="11">
        <v>76</v>
      </c>
      <c r="B78" s="35" t="s">
        <v>148</v>
      </c>
      <c r="C78" s="16" t="s">
        <v>166</v>
      </c>
      <c r="D78" s="16" t="s">
        <v>65</v>
      </c>
      <c r="E78" s="16">
        <v>24559</v>
      </c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>
        <v>4150</v>
      </c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>
        <f t="shared" si="1"/>
        <v>28709</v>
      </c>
      <c r="AC78" s="35"/>
    </row>
    <row r="79" s="1" customFormat="1" ht="30" customHeight="1" spans="1:29">
      <c r="A79" s="11">
        <v>77</v>
      </c>
      <c r="B79" s="35" t="s">
        <v>148</v>
      </c>
      <c r="C79" s="27" t="s">
        <v>167</v>
      </c>
      <c r="D79" s="16" t="s">
        <v>99</v>
      </c>
      <c r="E79" s="16">
        <v>8340</v>
      </c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>
        <v>3150</v>
      </c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>
        <f t="shared" si="1"/>
        <v>11490</v>
      </c>
      <c r="AC79" s="35"/>
    </row>
    <row r="80" s="1" customFormat="1" ht="30" customHeight="1" spans="1:29">
      <c r="A80" s="11">
        <v>78</v>
      </c>
      <c r="B80" s="35" t="s">
        <v>148</v>
      </c>
      <c r="C80" s="27" t="s">
        <v>168</v>
      </c>
      <c r="D80" s="16" t="s">
        <v>169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>
        <v>8460</v>
      </c>
      <c r="AB80" s="16">
        <f t="shared" si="1"/>
        <v>8460</v>
      </c>
      <c r="AC80" s="35"/>
    </row>
    <row r="81" s="1" customFormat="1" ht="30" customHeight="1" spans="1:29">
      <c r="A81" s="11">
        <v>79</v>
      </c>
      <c r="B81" s="35" t="s">
        <v>148</v>
      </c>
      <c r="C81" s="27" t="s">
        <v>170</v>
      </c>
      <c r="D81" s="16" t="s">
        <v>47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>
        <v>4740</v>
      </c>
      <c r="AB81" s="16">
        <f t="shared" si="1"/>
        <v>4740</v>
      </c>
      <c r="AC81" s="35"/>
    </row>
    <row r="82" s="1" customFormat="1" ht="30" customHeight="1" spans="1:29">
      <c r="A82" s="11">
        <v>80</v>
      </c>
      <c r="B82" s="35" t="s">
        <v>148</v>
      </c>
      <c r="C82" s="22" t="s">
        <v>171</v>
      </c>
      <c r="D82" s="16" t="s">
        <v>58</v>
      </c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>
        <v>9780</v>
      </c>
      <c r="AB82" s="16">
        <f t="shared" si="1"/>
        <v>9780</v>
      </c>
      <c r="AC82" s="35" t="s">
        <v>172</v>
      </c>
    </row>
    <row r="83" s="1" customFormat="1" ht="30" customHeight="1" spans="1:29">
      <c r="A83" s="11">
        <v>81</v>
      </c>
      <c r="B83" s="35" t="s">
        <v>148</v>
      </c>
      <c r="C83" s="16" t="s">
        <v>173</v>
      </c>
      <c r="D83" s="16" t="s">
        <v>54</v>
      </c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>
        <v>7350</v>
      </c>
      <c r="AB83" s="16">
        <f t="shared" si="1"/>
        <v>7350</v>
      </c>
      <c r="AC83" s="35"/>
    </row>
    <row r="84" s="1" customFormat="1" ht="30" customHeight="1" spans="1:29">
      <c r="A84" s="11">
        <v>82</v>
      </c>
      <c r="B84" s="35" t="s">
        <v>148</v>
      </c>
      <c r="C84" s="16" t="s">
        <v>174</v>
      </c>
      <c r="D84" s="16" t="s">
        <v>34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>
        <v>7020</v>
      </c>
      <c r="AB84" s="16">
        <f t="shared" si="1"/>
        <v>7020</v>
      </c>
      <c r="AC84" s="35"/>
    </row>
    <row r="85" s="1" customFormat="1" ht="30" customHeight="1" spans="1:29">
      <c r="A85" s="11">
        <v>83</v>
      </c>
      <c r="B85" s="35" t="s">
        <v>148</v>
      </c>
      <c r="C85" s="16" t="s">
        <v>175</v>
      </c>
      <c r="D85" s="16" t="s">
        <v>58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>
        <v>7260</v>
      </c>
      <c r="AB85" s="16">
        <f t="shared" si="1"/>
        <v>7260</v>
      </c>
      <c r="AC85" s="35"/>
    </row>
    <row r="86" s="1" customFormat="1" ht="30" customHeight="1" spans="1:29">
      <c r="A86" s="11">
        <v>84</v>
      </c>
      <c r="B86" s="35" t="s">
        <v>148</v>
      </c>
      <c r="C86" s="16" t="s">
        <v>176</v>
      </c>
      <c r="D86" s="16" t="s">
        <v>177</v>
      </c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>
        <v>8280</v>
      </c>
      <c r="AB86" s="16">
        <f t="shared" si="1"/>
        <v>8280</v>
      </c>
      <c r="AC86" s="35"/>
    </row>
    <row r="87" s="1" customFormat="1" ht="30" customHeight="1" spans="1:29">
      <c r="A87" s="11">
        <v>85</v>
      </c>
      <c r="B87" s="35" t="s">
        <v>148</v>
      </c>
      <c r="C87" s="16" t="s">
        <v>178</v>
      </c>
      <c r="D87" s="16" t="s">
        <v>109</v>
      </c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>
        <v>8880</v>
      </c>
      <c r="AB87" s="16">
        <f t="shared" si="1"/>
        <v>8880</v>
      </c>
      <c r="AC87" s="35"/>
    </row>
    <row r="88" s="1" customFormat="1" ht="30" customHeight="1" spans="1:29">
      <c r="A88" s="11">
        <v>86</v>
      </c>
      <c r="B88" s="35" t="s">
        <v>148</v>
      </c>
      <c r="C88" s="16" t="s">
        <v>179</v>
      </c>
      <c r="D88" s="16" t="s">
        <v>118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>
        <v>8580</v>
      </c>
      <c r="AB88" s="16">
        <f t="shared" si="1"/>
        <v>8580</v>
      </c>
      <c r="AC88" s="35"/>
    </row>
    <row r="89" s="1" customFormat="1" ht="30" customHeight="1" spans="1:29">
      <c r="A89" s="11">
        <v>87</v>
      </c>
      <c r="B89" s="35" t="s">
        <v>148</v>
      </c>
      <c r="C89" s="15" t="s">
        <v>180</v>
      </c>
      <c r="D89" s="16" t="s">
        <v>47</v>
      </c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>
        <v>9060</v>
      </c>
      <c r="AB89" s="15">
        <f t="shared" si="1"/>
        <v>9060</v>
      </c>
      <c r="AC89" s="35"/>
    </row>
    <row r="90" s="1" customFormat="1" ht="30" customHeight="1" spans="1:29">
      <c r="A90" s="11">
        <v>88</v>
      </c>
      <c r="B90" s="35" t="s">
        <v>148</v>
      </c>
      <c r="C90" s="16" t="s">
        <v>181</v>
      </c>
      <c r="D90" s="16" t="s">
        <v>54</v>
      </c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>
        <v>8790</v>
      </c>
      <c r="AB90" s="16">
        <f t="shared" si="1"/>
        <v>8790</v>
      </c>
      <c r="AC90" s="35"/>
    </row>
    <row r="91" s="2" customFormat="1" ht="30" customHeight="1" spans="1:29">
      <c r="A91" s="11">
        <v>89</v>
      </c>
      <c r="B91" s="35" t="s">
        <v>148</v>
      </c>
      <c r="C91" s="16" t="s">
        <v>182</v>
      </c>
      <c r="D91" s="16" t="s">
        <v>67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>
        <v>8340</v>
      </c>
      <c r="AB91" s="16">
        <f t="shared" si="1"/>
        <v>8340</v>
      </c>
      <c r="AC91" s="35"/>
    </row>
    <row r="92" s="1" customFormat="1" ht="30" customHeight="1" spans="1:29">
      <c r="A92" s="11">
        <v>90</v>
      </c>
      <c r="B92" s="35" t="s">
        <v>148</v>
      </c>
      <c r="C92" s="16" t="s">
        <v>183</v>
      </c>
      <c r="D92" s="16" t="s">
        <v>49</v>
      </c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>
        <v>8340</v>
      </c>
      <c r="AB92" s="16">
        <f t="shared" si="1"/>
        <v>8340</v>
      </c>
      <c r="AC92" s="56"/>
    </row>
    <row r="93" s="1" customFormat="1" ht="30" customHeight="1" spans="1:29">
      <c r="A93" s="11">
        <v>91</v>
      </c>
      <c r="B93" s="35" t="s">
        <v>148</v>
      </c>
      <c r="C93" s="16" t="s">
        <v>184</v>
      </c>
      <c r="D93" s="16" t="s">
        <v>185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>
        <v>2520</v>
      </c>
      <c r="AB93" s="16">
        <f t="shared" si="1"/>
        <v>2520</v>
      </c>
      <c r="AC93" s="35"/>
    </row>
    <row r="94" s="1" customFormat="1" ht="30" customHeight="1" spans="1:29">
      <c r="A94" s="11">
        <v>92</v>
      </c>
      <c r="B94" s="35" t="s">
        <v>148</v>
      </c>
      <c r="C94" s="16" t="s">
        <v>186</v>
      </c>
      <c r="D94" s="16" t="s">
        <v>187</v>
      </c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>
        <v>2220</v>
      </c>
      <c r="AB94" s="16">
        <f t="shared" si="1"/>
        <v>2220</v>
      </c>
      <c r="AC94" s="35"/>
    </row>
    <row r="95" s="1" customFormat="1" ht="30" customHeight="1" spans="1:29">
      <c r="A95" s="11">
        <v>93</v>
      </c>
      <c r="B95" s="35" t="s">
        <v>148</v>
      </c>
      <c r="C95" s="16" t="s">
        <v>188</v>
      </c>
      <c r="D95" s="16" t="s">
        <v>34</v>
      </c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>
        <v>5550</v>
      </c>
      <c r="AB95" s="16">
        <f t="shared" si="1"/>
        <v>5550</v>
      </c>
      <c r="AC95" s="35"/>
    </row>
    <row r="96" s="1" customFormat="1" ht="30" customHeight="1" spans="1:29">
      <c r="A96" s="11">
        <v>94</v>
      </c>
      <c r="B96" s="35" t="s">
        <v>148</v>
      </c>
      <c r="C96" s="15" t="s">
        <v>189</v>
      </c>
      <c r="D96" s="16" t="s">
        <v>190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>
        <v>9840</v>
      </c>
      <c r="AB96" s="15">
        <f t="shared" si="1"/>
        <v>9840</v>
      </c>
      <c r="AC96" s="35"/>
    </row>
    <row r="97" s="1" customFormat="1" ht="30" customHeight="1" spans="1:29">
      <c r="A97" s="11">
        <v>95</v>
      </c>
      <c r="B97" s="35" t="s">
        <v>148</v>
      </c>
      <c r="C97" s="16" t="s">
        <v>191</v>
      </c>
      <c r="D97" s="16" t="s">
        <v>34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>
        <v>9360</v>
      </c>
      <c r="AB97" s="16">
        <f t="shared" si="1"/>
        <v>9360</v>
      </c>
      <c r="AC97" s="35"/>
    </row>
    <row r="98" s="1" customFormat="1" ht="30" customHeight="1" spans="1:29">
      <c r="A98" s="11">
        <v>96</v>
      </c>
      <c r="B98" s="35" t="s">
        <v>30</v>
      </c>
      <c r="C98" s="16" t="s">
        <v>192</v>
      </c>
      <c r="D98" s="16" t="s">
        <v>58</v>
      </c>
      <c r="E98" s="16">
        <v>3625</v>
      </c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>
        <f t="shared" si="1"/>
        <v>3625</v>
      </c>
      <c r="AC98" s="35"/>
    </row>
    <row r="99" s="1" customFormat="1" ht="30" customHeight="1" spans="1:29">
      <c r="A99" s="11">
        <v>97</v>
      </c>
      <c r="B99" s="35" t="s">
        <v>30</v>
      </c>
      <c r="C99" s="16" t="s">
        <v>193</v>
      </c>
      <c r="D99" s="16" t="s">
        <v>34</v>
      </c>
      <c r="E99" s="16">
        <v>18592</v>
      </c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>
        <v>3000</v>
      </c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>
        <f t="shared" si="1"/>
        <v>21592</v>
      </c>
      <c r="AC99" s="35"/>
    </row>
    <row r="100" s="1" customFormat="1" ht="30" customHeight="1" spans="1:29">
      <c r="A100" s="11">
        <v>98</v>
      </c>
      <c r="B100" s="35" t="s">
        <v>30</v>
      </c>
      <c r="C100" s="16" t="s">
        <v>194</v>
      </c>
      <c r="D100" s="16" t="s">
        <v>47</v>
      </c>
      <c r="E100" s="16">
        <v>3173</v>
      </c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>
        <v>3000</v>
      </c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>
        <f t="shared" si="1"/>
        <v>6173</v>
      </c>
      <c r="AC100" s="35"/>
    </row>
    <row r="101" s="1" customFormat="1" ht="30" customHeight="1" spans="1:29">
      <c r="A101" s="11">
        <v>99</v>
      </c>
      <c r="B101" s="35" t="s">
        <v>30</v>
      </c>
      <c r="C101" s="16" t="s">
        <v>195</v>
      </c>
      <c r="D101" s="16" t="s">
        <v>43</v>
      </c>
      <c r="E101" s="16">
        <v>3887</v>
      </c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>
        <v>1200</v>
      </c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>
        <f t="shared" si="1"/>
        <v>5087</v>
      </c>
      <c r="AC101" s="35"/>
    </row>
    <row r="102" s="1" customFormat="1" ht="30" customHeight="1" spans="1:29">
      <c r="A102" s="11">
        <v>100</v>
      </c>
      <c r="B102" s="35" t="s">
        <v>30</v>
      </c>
      <c r="C102" s="28" t="s">
        <v>196</v>
      </c>
      <c r="D102" s="16" t="s">
        <v>54</v>
      </c>
      <c r="E102" s="16">
        <v>2328</v>
      </c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>
        <v>2850</v>
      </c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>
        <f t="shared" si="1"/>
        <v>5178</v>
      </c>
      <c r="AC102" s="35" t="s">
        <v>197</v>
      </c>
    </row>
    <row r="103" s="1" customFormat="1" ht="30" customHeight="1" spans="1:29">
      <c r="A103" s="11">
        <v>101</v>
      </c>
      <c r="B103" s="35" t="s">
        <v>30</v>
      </c>
      <c r="C103" s="28" t="s">
        <v>198</v>
      </c>
      <c r="D103" s="16" t="s">
        <v>199</v>
      </c>
      <c r="E103" s="16">
        <v>2328</v>
      </c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>
        <v>1350</v>
      </c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>
        <f t="shared" si="1"/>
        <v>3678</v>
      </c>
      <c r="AC103" s="35" t="s">
        <v>200</v>
      </c>
    </row>
    <row r="104" s="1" customFormat="1" ht="30" customHeight="1" spans="1:29">
      <c r="A104" s="11">
        <v>102</v>
      </c>
      <c r="B104" s="35" t="s">
        <v>30</v>
      </c>
      <c r="C104" s="16" t="s">
        <v>201</v>
      </c>
      <c r="D104" s="16" t="s">
        <v>34</v>
      </c>
      <c r="E104" s="16">
        <v>1623</v>
      </c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>
        <f t="shared" si="1"/>
        <v>1623</v>
      </c>
      <c r="AC104" s="35"/>
    </row>
    <row r="105" s="1" customFormat="1" ht="30" customHeight="1" spans="1:29">
      <c r="A105" s="11">
        <v>103</v>
      </c>
      <c r="B105" s="35" t="s">
        <v>30</v>
      </c>
      <c r="C105" s="16" t="s">
        <v>202</v>
      </c>
      <c r="D105" s="16" t="s">
        <v>199</v>
      </c>
      <c r="E105" s="16">
        <v>2865</v>
      </c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>
        <v>2550</v>
      </c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>
        <f t="shared" si="1"/>
        <v>5415</v>
      </c>
      <c r="AC105" s="35"/>
    </row>
    <row r="106" s="1" customFormat="1" ht="30" customHeight="1" spans="1:29">
      <c r="A106" s="11">
        <v>104</v>
      </c>
      <c r="B106" s="35" t="s">
        <v>30</v>
      </c>
      <c r="C106" s="28" t="s">
        <v>203</v>
      </c>
      <c r="D106" s="16" t="s">
        <v>65</v>
      </c>
      <c r="E106" s="16">
        <v>4315</v>
      </c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>
        <v>2100</v>
      </c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>
        <f t="shared" si="1"/>
        <v>6415</v>
      </c>
      <c r="AC106" s="35" t="s">
        <v>204</v>
      </c>
    </row>
    <row r="107" s="1" customFormat="1" ht="30" customHeight="1" spans="1:29">
      <c r="A107" s="11">
        <v>105</v>
      </c>
      <c r="B107" s="35" t="s">
        <v>35</v>
      </c>
      <c r="C107" s="16" t="s">
        <v>205</v>
      </c>
      <c r="D107" s="16" t="s">
        <v>34</v>
      </c>
      <c r="E107" s="16">
        <v>2764</v>
      </c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>
        <v>1800</v>
      </c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>
        <f t="shared" si="1"/>
        <v>4564</v>
      </c>
      <c r="AC107" s="35"/>
    </row>
    <row r="108" s="1" customFormat="1" ht="30" customHeight="1" spans="1:29">
      <c r="A108" s="11">
        <v>106</v>
      </c>
      <c r="B108" s="35" t="s">
        <v>35</v>
      </c>
      <c r="C108" s="16" t="s">
        <v>206</v>
      </c>
      <c r="D108" s="16" t="s">
        <v>105</v>
      </c>
      <c r="E108" s="16">
        <v>15015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>
        <v>3050</v>
      </c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>
        <f t="shared" si="1"/>
        <v>18065</v>
      </c>
      <c r="AC108" s="35"/>
    </row>
    <row r="109" s="1" customFormat="1" ht="30" customHeight="1" spans="1:29">
      <c r="A109" s="11">
        <v>107</v>
      </c>
      <c r="B109" s="35" t="s">
        <v>35</v>
      </c>
      <c r="C109" s="16" t="s">
        <v>207</v>
      </c>
      <c r="D109" s="16" t="s">
        <v>208</v>
      </c>
      <c r="E109" s="16">
        <v>2252</v>
      </c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>
        <v>1600</v>
      </c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>
        <f t="shared" si="1"/>
        <v>3852</v>
      </c>
      <c r="AC109" s="35"/>
    </row>
    <row r="110" s="1" customFormat="1" ht="30" customHeight="1" spans="1:29">
      <c r="A110" s="11">
        <v>108</v>
      </c>
      <c r="B110" s="35" t="s">
        <v>35</v>
      </c>
      <c r="C110" s="16" t="s">
        <v>209</v>
      </c>
      <c r="D110" s="16" t="s">
        <v>109</v>
      </c>
      <c r="E110" s="16">
        <v>1911</v>
      </c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>
        <v>1600</v>
      </c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>
        <f t="shared" si="1"/>
        <v>3511</v>
      </c>
      <c r="AC110" s="35"/>
    </row>
    <row r="111" s="1" customFormat="1" ht="30" customHeight="1" spans="1:29">
      <c r="A111" s="11">
        <v>109</v>
      </c>
      <c r="B111" s="35" t="s">
        <v>35</v>
      </c>
      <c r="C111" s="16" t="s">
        <v>210</v>
      </c>
      <c r="D111" s="16" t="s">
        <v>69</v>
      </c>
      <c r="E111" s="16">
        <v>1431</v>
      </c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>
        <v>1600</v>
      </c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>
        <f t="shared" si="1"/>
        <v>3031</v>
      </c>
      <c r="AC111" s="35"/>
    </row>
    <row r="112" s="1" customFormat="1" ht="30" customHeight="1" spans="1:29">
      <c r="A112" s="11">
        <v>110</v>
      </c>
      <c r="B112" s="35" t="s">
        <v>35</v>
      </c>
      <c r="C112" s="16" t="s">
        <v>211</v>
      </c>
      <c r="D112" s="16" t="s">
        <v>58</v>
      </c>
      <c r="E112" s="16">
        <v>1344</v>
      </c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>
        <f t="shared" si="1"/>
        <v>1344</v>
      </c>
      <c r="AC112" s="35"/>
    </row>
    <row r="113" s="1" customFormat="1" ht="30" customHeight="1" spans="1:29">
      <c r="A113" s="11">
        <v>111</v>
      </c>
      <c r="B113" s="35" t="s">
        <v>35</v>
      </c>
      <c r="C113" s="16" t="s">
        <v>212</v>
      </c>
      <c r="D113" s="16" t="s">
        <v>103</v>
      </c>
      <c r="E113" s="16">
        <v>1904</v>
      </c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>
        <v>1600</v>
      </c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>
        <f t="shared" si="1"/>
        <v>3504</v>
      </c>
      <c r="AC113" s="35"/>
    </row>
    <row r="114" s="1" customFormat="1" ht="30" customHeight="1" spans="1:29">
      <c r="A114" s="11">
        <v>112</v>
      </c>
      <c r="B114" s="35" t="s">
        <v>35</v>
      </c>
      <c r="C114" s="16" t="s">
        <v>213</v>
      </c>
      <c r="D114" s="16" t="s">
        <v>103</v>
      </c>
      <c r="E114" s="16">
        <v>1580</v>
      </c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>
        <v>1200</v>
      </c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>
        <f t="shared" si="1"/>
        <v>2780</v>
      </c>
      <c r="AC114" s="35"/>
    </row>
    <row r="115" s="1" customFormat="1" ht="30" customHeight="1" spans="1:29">
      <c r="A115" s="70" t="s">
        <v>214</v>
      </c>
      <c r="B115" s="71"/>
      <c r="C115" s="71"/>
      <c r="D115" s="72"/>
      <c r="E115" s="16">
        <f t="shared" ref="E115:AB115" si="2">SUM(E3:E114)</f>
        <v>1096914</v>
      </c>
      <c r="F115" s="16">
        <f t="shared" si="2"/>
        <v>231868</v>
      </c>
      <c r="G115" s="16">
        <f t="shared" si="2"/>
        <v>131182</v>
      </c>
      <c r="H115" s="16">
        <f t="shared" si="2"/>
        <v>97455</v>
      </c>
      <c r="I115" s="16">
        <f t="shared" si="2"/>
        <v>82332</v>
      </c>
      <c r="J115" s="16">
        <f t="shared" si="2"/>
        <v>54251</v>
      </c>
      <c r="K115" s="16">
        <f t="shared" si="2"/>
        <v>45015</v>
      </c>
      <c r="L115" s="16">
        <f t="shared" si="2"/>
        <v>60534</v>
      </c>
      <c r="M115" s="16">
        <f t="shared" si="2"/>
        <v>13523</v>
      </c>
      <c r="N115" s="16">
        <f t="shared" si="2"/>
        <v>11386</v>
      </c>
      <c r="O115" s="16">
        <f t="shared" si="2"/>
        <v>8960</v>
      </c>
      <c r="P115" s="16">
        <f t="shared" si="2"/>
        <v>269800</v>
      </c>
      <c r="Q115" s="16">
        <f t="shared" si="2"/>
        <v>75150</v>
      </c>
      <c r="R115" s="16">
        <f t="shared" si="2"/>
        <v>42700</v>
      </c>
      <c r="S115" s="16">
        <f t="shared" si="2"/>
        <v>35050</v>
      </c>
      <c r="T115" s="16">
        <f t="shared" si="2"/>
        <v>28100</v>
      </c>
      <c r="U115" s="16">
        <f t="shared" si="2"/>
        <v>12500</v>
      </c>
      <c r="V115" s="16">
        <f t="shared" si="2"/>
        <v>12700</v>
      </c>
      <c r="W115" s="16">
        <f t="shared" si="2"/>
        <v>5500</v>
      </c>
      <c r="X115" s="16">
        <f t="shared" si="2"/>
        <v>1350</v>
      </c>
      <c r="Y115" s="16">
        <f t="shared" si="2"/>
        <v>1350</v>
      </c>
      <c r="Z115" s="16">
        <f t="shared" si="2"/>
        <v>1350</v>
      </c>
      <c r="AA115" s="16">
        <f t="shared" si="2"/>
        <v>383580</v>
      </c>
      <c r="AB115" s="16">
        <f t="shared" si="2"/>
        <v>2702550</v>
      </c>
      <c r="AC115" s="73"/>
    </row>
  </sheetData>
  <autoFilter ref="A1:AC115">
    <extLst/>
  </autoFilter>
  <mergeCells count="2">
    <mergeCell ref="A1:AC1"/>
    <mergeCell ref="A115:D115"/>
  </mergeCells>
  <pageMargins left="0.751388888888889" right="0.751388888888889" top="0.590277777777778" bottom="0.511805555555556" header="0.5" footer="0.5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6"/>
  <sheetViews>
    <sheetView workbookViewId="0">
      <selection activeCell="AF5" sqref="AF5"/>
    </sheetView>
  </sheetViews>
  <sheetFormatPr defaultColWidth="8.75" defaultRowHeight="14.25"/>
  <cols>
    <col min="1" max="1" width="4.725" style="3" customWidth="1"/>
    <col min="2" max="2" width="7.05" style="4" customWidth="1"/>
    <col min="3" max="3" width="7.28333333333333" style="3" customWidth="1"/>
    <col min="4" max="4" width="18.4166666666667" style="5" customWidth="1"/>
    <col min="5" max="5" width="7.5" style="3" customWidth="1"/>
    <col min="6" max="6" width="6.24166666666667" style="3" customWidth="1"/>
    <col min="7" max="7" width="6.60833333333333" style="3" customWidth="1"/>
    <col min="8" max="10" width="5.875" style="3" customWidth="1"/>
    <col min="11" max="11" width="5.375" style="3" customWidth="1"/>
    <col min="12" max="14" width="5.125" style="3" customWidth="1"/>
    <col min="15" max="15" width="4.875" style="3" customWidth="1"/>
    <col min="16" max="16" width="6" style="3" customWidth="1"/>
    <col min="17" max="17" width="5.625" style="3" customWidth="1"/>
    <col min="18" max="18" width="5.375" style="3" customWidth="1"/>
    <col min="19" max="19" width="5.875" style="3" customWidth="1"/>
    <col min="20" max="22" width="5.75" style="3" customWidth="1"/>
    <col min="23" max="23" width="5.375" style="3" customWidth="1"/>
    <col min="24" max="26" width="5.625" style="3" customWidth="1"/>
    <col min="27" max="27" width="6.59166666666667" style="3" customWidth="1"/>
    <col min="28" max="28" width="7.675" style="3" customWidth="1"/>
    <col min="29" max="29" width="11.25" style="4" customWidth="1"/>
    <col min="30" max="16384" width="8.75" style="1"/>
  </cols>
  <sheetData>
    <row r="1" s="1" customFormat="1" ht="46" customHeight="1" spans="1:29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</row>
    <row r="2" s="1" customFormat="1" ht="81" customHeight="1" spans="1:29">
      <c r="A2" s="8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8" t="s">
        <v>29</v>
      </c>
    </row>
    <row r="3" s="1" customFormat="1" ht="30" customHeight="1" spans="1:29">
      <c r="A3" s="11">
        <v>1</v>
      </c>
      <c r="B3" s="12" t="s">
        <v>30</v>
      </c>
      <c r="C3" s="13" t="s">
        <v>31</v>
      </c>
      <c r="D3" s="14" t="s">
        <v>215</v>
      </c>
      <c r="E3" s="15">
        <v>29576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>
        <v>4500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1"/>
      <c r="AB3" s="11">
        <f t="shared" ref="AB3:AB66" si="0">SUM(E3:AA3)</f>
        <v>34076</v>
      </c>
      <c r="AC3" s="35"/>
    </row>
    <row r="4" s="1" customFormat="1" ht="30" customHeight="1" spans="1:29">
      <c r="A4" s="11">
        <v>2</v>
      </c>
      <c r="B4" s="12" t="s">
        <v>30</v>
      </c>
      <c r="C4" s="16" t="s">
        <v>33</v>
      </c>
      <c r="D4" s="17" t="s">
        <v>216</v>
      </c>
      <c r="E4" s="16">
        <v>2558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>
        <f t="shared" si="0"/>
        <v>2558</v>
      </c>
      <c r="AC4" s="35"/>
    </row>
    <row r="5" s="1" customFormat="1" ht="30" customHeight="1" spans="1:29">
      <c r="A5" s="11">
        <v>3</v>
      </c>
      <c r="B5" s="12" t="s">
        <v>35</v>
      </c>
      <c r="C5" s="13" t="s">
        <v>36</v>
      </c>
      <c r="D5" s="18" t="s">
        <v>217</v>
      </c>
      <c r="E5" s="16">
        <v>7018</v>
      </c>
      <c r="F5" s="16">
        <v>1300</v>
      </c>
      <c r="G5" s="16"/>
      <c r="H5" s="16"/>
      <c r="I5" s="16"/>
      <c r="J5" s="16"/>
      <c r="K5" s="16"/>
      <c r="L5" s="16"/>
      <c r="M5" s="16"/>
      <c r="N5" s="16"/>
      <c r="O5" s="16"/>
      <c r="P5" s="16">
        <v>6100</v>
      </c>
      <c r="Q5" s="16">
        <v>1500</v>
      </c>
      <c r="R5" s="16"/>
      <c r="S5" s="16"/>
      <c r="T5" s="16"/>
      <c r="U5" s="16"/>
      <c r="V5" s="16"/>
      <c r="W5" s="16"/>
      <c r="X5" s="16"/>
      <c r="Y5" s="16"/>
      <c r="Z5" s="16"/>
      <c r="AA5" s="11"/>
      <c r="AB5" s="11">
        <f t="shared" si="0"/>
        <v>15918</v>
      </c>
      <c r="AC5" s="35"/>
    </row>
    <row r="6" s="1" customFormat="1" ht="30" customHeight="1" spans="1:29">
      <c r="A6" s="11">
        <v>4</v>
      </c>
      <c r="B6" s="12" t="s">
        <v>35</v>
      </c>
      <c r="C6" s="13" t="s">
        <v>38</v>
      </c>
      <c r="D6" s="19" t="s">
        <v>218</v>
      </c>
      <c r="E6" s="16">
        <v>8024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>
        <v>2100</v>
      </c>
      <c r="Q6" s="16"/>
      <c r="R6" s="16"/>
      <c r="S6" s="16"/>
      <c r="T6" s="16"/>
      <c r="U6" s="16"/>
      <c r="V6" s="16"/>
      <c r="W6" s="16"/>
      <c r="X6" s="16"/>
      <c r="Y6" s="16"/>
      <c r="Z6" s="16"/>
      <c r="AA6" s="11"/>
      <c r="AB6" s="11">
        <f t="shared" si="0"/>
        <v>10124</v>
      </c>
      <c r="AC6" s="35"/>
    </row>
    <row r="7" s="1" customFormat="1" ht="30" customHeight="1" spans="1:29">
      <c r="A7" s="11">
        <v>5</v>
      </c>
      <c r="B7" s="12" t="s">
        <v>35</v>
      </c>
      <c r="C7" s="16" t="s">
        <v>40</v>
      </c>
      <c r="D7" s="17" t="s">
        <v>219</v>
      </c>
      <c r="E7" s="16">
        <v>6079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>
        <v>1350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>
        <f t="shared" si="0"/>
        <v>7429</v>
      </c>
      <c r="AC7" s="35"/>
    </row>
    <row r="8" s="1" customFormat="1" ht="30" customHeight="1" spans="1:29">
      <c r="A8" s="11">
        <v>6</v>
      </c>
      <c r="B8" s="12" t="s">
        <v>35</v>
      </c>
      <c r="C8" s="20" t="s">
        <v>42</v>
      </c>
      <c r="D8" s="21" t="s">
        <v>220</v>
      </c>
      <c r="E8" s="16">
        <v>16651</v>
      </c>
      <c r="F8" s="16">
        <v>1374</v>
      </c>
      <c r="G8" s="16"/>
      <c r="H8" s="16"/>
      <c r="I8" s="16"/>
      <c r="J8" s="16"/>
      <c r="K8" s="16"/>
      <c r="L8" s="16"/>
      <c r="M8" s="16"/>
      <c r="N8" s="16"/>
      <c r="O8" s="16"/>
      <c r="P8" s="16">
        <v>3500</v>
      </c>
      <c r="Q8" s="16">
        <v>1800</v>
      </c>
      <c r="R8" s="16"/>
      <c r="S8" s="16"/>
      <c r="T8" s="16"/>
      <c r="U8" s="16"/>
      <c r="V8" s="16"/>
      <c r="W8" s="16"/>
      <c r="X8" s="16"/>
      <c r="Y8" s="16"/>
      <c r="Z8" s="16"/>
      <c r="AA8" s="16"/>
      <c r="AB8" s="16">
        <f t="shared" si="0"/>
        <v>23325</v>
      </c>
      <c r="AC8" s="35"/>
    </row>
    <row r="9" s="1" customFormat="1" ht="30" customHeight="1" spans="1:29">
      <c r="A9" s="11">
        <v>7</v>
      </c>
      <c r="B9" s="12" t="s">
        <v>35</v>
      </c>
      <c r="C9" s="20" t="s">
        <v>44</v>
      </c>
      <c r="D9" s="21" t="s">
        <v>221</v>
      </c>
      <c r="E9" s="16">
        <v>9742</v>
      </c>
      <c r="F9" s="16">
        <v>4628</v>
      </c>
      <c r="G9" s="16"/>
      <c r="H9" s="16"/>
      <c r="I9" s="16"/>
      <c r="J9" s="16"/>
      <c r="K9" s="16"/>
      <c r="L9" s="16"/>
      <c r="M9" s="16"/>
      <c r="N9" s="16"/>
      <c r="O9" s="16"/>
      <c r="P9" s="16">
        <v>7200</v>
      </c>
      <c r="Q9" s="16">
        <v>3500</v>
      </c>
      <c r="R9" s="16"/>
      <c r="S9" s="16"/>
      <c r="T9" s="16"/>
      <c r="U9" s="16"/>
      <c r="V9" s="16"/>
      <c r="W9" s="16"/>
      <c r="X9" s="16"/>
      <c r="Y9" s="16"/>
      <c r="Z9" s="16"/>
      <c r="AA9" s="16"/>
      <c r="AB9" s="16">
        <f t="shared" si="0"/>
        <v>25070</v>
      </c>
      <c r="AC9" s="35"/>
    </row>
    <row r="10" s="1" customFormat="1" ht="30" customHeight="1" spans="1:29">
      <c r="A10" s="11">
        <v>8</v>
      </c>
      <c r="B10" s="12" t="s">
        <v>35</v>
      </c>
      <c r="C10" s="20" t="s">
        <v>46</v>
      </c>
      <c r="D10" s="21" t="s">
        <v>222</v>
      </c>
      <c r="E10" s="16">
        <v>9648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>
        <v>3150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>
        <v>9450</v>
      </c>
      <c r="AB10" s="16">
        <f t="shared" si="0"/>
        <v>22248</v>
      </c>
      <c r="AC10" s="35"/>
    </row>
    <row r="11" s="1" customFormat="1" ht="30" customHeight="1" spans="1:29">
      <c r="A11" s="11">
        <v>9</v>
      </c>
      <c r="B11" s="12" t="s">
        <v>30</v>
      </c>
      <c r="C11" s="20" t="s">
        <v>48</v>
      </c>
      <c r="D11" s="21" t="s">
        <v>223</v>
      </c>
      <c r="E11" s="15">
        <v>31035</v>
      </c>
      <c r="F11" s="15">
        <v>31035</v>
      </c>
      <c r="G11" s="15"/>
      <c r="H11" s="15"/>
      <c r="I11" s="15"/>
      <c r="J11" s="15"/>
      <c r="K11" s="15"/>
      <c r="L11" s="15"/>
      <c r="M11" s="15"/>
      <c r="N11" s="15"/>
      <c r="O11" s="15"/>
      <c r="P11" s="15">
        <v>8300</v>
      </c>
      <c r="Q11" s="15">
        <v>8300</v>
      </c>
      <c r="R11" s="15"/>
      <c r="S11" s="15"/>
      <c r="T11" s="15"/>
      <c r="U11" s="15"/>
      <c r="V11" s="16"/>
      <c r="W11" s="16"/>
      <c r="X11" s="16"/>
      <c r="Y11" s="16"/>
      <c r="Z11" s="16"/>
      <c r="AA11" s="16"/>
      <c r="AB11" s="16">
        <f t="shared" si="0"/>
        <v>78670</v>
      </c>
      <c r="AC11" s="35" t="s">
        <v>50</v>
      </c>
    </row>
    <row r="12" s="1" customFormat="1" ht="30" customHeight="1" spans="1:29">
      <c r="A12" s="11">
        <v>10</v>
      </c>
      <c r="B12" s="12" t="s">
        <v>35</v>
      </c>
      <c r="C12" s="20" t="s">
        <v>51</v>
      </c>
      <c r="D12" s="21" t="s">
        <v>224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>
        <v>9540</v>
      </c>
      <c r="AB12" s="16">
        <f t="shared" si="0"/>
        <v>9540</v>
      </c>
      <c r="AC12" s="35"/>
    </row>
    <row r="13" s="1" customFormat="1" ht="30" customHeight="1" spans="1:29">
      <c r="A13" s="11">
        <v>11</v>
      </c>
      <c r="B13" s="12" t="s">
        <v>35</v>
      </c>
      <c r="C13" s="22" t="s">
        <v>53</v>
      </c>
      <c r="D13" s="74" t="s">
        <v>225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>
        <v>9600</v>
      </c>
      <c r="AB13" s="15">
        <f t="shared" si="0"/>
        <v>9600</v>
      </c>
      <c r="AC13" s="35"/>
    </row>
    <row r="14" s="1" customFormat="1" ht="30" customHeight="1" spans="1:29">
      <c r="A14" s="11">
        <v>12</v>
      </c>
      <c r="B14" s="12" t="s">
        <v>35</v>
      </c>
      <c r="C14" s="16" t="s">
        <v>55</v>
      </c>
      <c r="D14" s="21" t="s">
        <v>226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>
        <v>9600</v>
      </c>
      <c r="AB14" s="16">
        <f t="shared" si="0"/>
        <v>9600</v>
      </c>
      <c r="AC14" s="35"/>
    </row>
    <row r="15" s="2" customFormat="1" ht="30" customHeight="1" spans="1:29">
      <c r="A15" s="11">
        <v>13</v>
      </c>
      <c r="B15" s="24" t="s">
        <v>56</v>
      </c>
      <c r="C15" s="15" t="s">
        <v>57</v>
      </c>
      <c r="D15" s="25" t="s">
        <v>227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>
        <v>2400</v>
      </c>
      <c r="AB15" s="15">
        <f t="shared" si="0"/>
        <v>2400</v>
      </c>
      <c r="AC15" s="24"/>
    </row>
    <row r="16" s="1" customFormat="1" ht="30" customHeight="1" spans="1:29">
      <c r="A16" s="11">
        <v>14</v>
      </c>
      <c r="B16" s="24" t="s">
        <v>56</v>
      </c>
      <c r="C16" s="20" t="s">
        <v>59</v>
      </c>
      <c r="D16" s="21" t="s">
        <v>228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>
        <v>1380</v>
      </c>
      <c r="AB16" s="16">
        <f t="shared" si="0"/>
        <v>1380</v>
      </c>
      <c r="AC16" s="35"/>
    </row>
    <row r="17" s="1" customFormat="1" ht="30" customHeight="1" spans="1:29">
      <c r="A17" s="11">
        <v>15</v>
      </c>
      <c r="B17" s="24" t="s">
        <v>56</v>
      </c>
      <c r="C17" s="20" t="s">
        <v>60</v>
      </c>
      <c r="D17" s="26" t="s">
        <v>229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>
        <v>5580</v>
      </c>
      <c r="AB17" s="16">
        <f t="shared" si="0"/>
        <v>5580</v>
      </c>
      <c r="AC17" s="35"/>
    </row>
    <row r="18" s="1" customFormat="1" ht="30" customHeight="1" spans="1:29">
      <c r="A18" s="11">
        <v>16</v>
      </c>
      <c r="B18" s="24" t="s">
        <v>56</v>
      </c>
      <c r="C18" s="20" t="s">
        <v>61</v>
      </c>
      <c r="D18" s="26" t="s">
        <v>230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>
        <v>5940</v>
      </c>
      <c r="AB18" s="16">
        <f t="shared" si="0"/>
        <v>5940</v>
      </c>
      <c r="AC18" s="35"/>
    </row>
    <row r="19" s="1" customFormat="1" ht="30" customHeight="1" spans="1:29">
      <c r="A19" s="11">
        <v>17</v>
      </c>
      <c r="B19" s="24" t="s">
        <v>56</v>
      </c>
      <c r="C19" s="20" t="s">
        <v>63</v>
      </c>
      <c r="D19" s="21" t="s">
        <v>231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>
        <v>9780</v>
      </c>
      <c r="AB19" s="16">
        <f t="shared" si="0"/>
        <v>9780</v>
      </c>
      <c r="AC19" s="35"/>
    </row>
    <row r="20" s="1" customFormat="1" ht="30" customHeight="1" spans="1:29">
      <c r="A20" s="11">
        <v>18</v>
      </c>
      <c r="B20" s="24" t="s">
        <v>56</v>
      </c>
      <c r="C20" s="20" t="s">
        <v>64</v>
      </c>
      <c r="D20" s="21" t="s">
        <v>232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>
        <v>9300</v>
      </c>
      <c r="AB20" s="16">
        <f t="shared" si="0"/>
        <v>9300</v>
      </c>
      <c r="AC20" s="35"/>
    </row>
    <row r="21" s="1" customFormat="1" ht="30" customHeight="1" spans="1:29">
      <c r="A21" s="11">
        <v>19</v>
      </c>
      <c r="B21" s="24" t="s">
        <v>56</v>
      </c>
      <c r="C21" s="20" t="s">
        <v>66</v>
      </c>
      <c r="D21" s="21" t="s">
        <v>233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>
        <v>8340</v>
      </c>
      <c r="AB21" s="16">
        <f t="shared" si="0"/>
        <v>8340</v>
      </c>
      <c r="AC21" s="35"/>
    </row>
    <row r="22" s="2" customFormat="1" ht="30" customHeight="1" spans="1:29">
      <c r="A22" s="11">
        <v>20</v>
      </c>
      <c r="B22" s="24" t="s">
        <v>56</v>
      </c>
      <c r="C22" s="27" t="s">
        <v>68</v>
      </c>
      <c r="D22" s="19" t="s">
        <v>234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>
        <v>6360</v>
      </c>
      <c r="AB22" s="15">
        <f t="shared" si="0"/>
        <v>6360</v>
      </c>
      <c r="AC22" s="24"/>
    </row>
    <row r="23" s="1" customFormat="1" ht="30" customHeight="1" spans="1:29">
      <c r="A23" s="11">
        <v>21</v>
      </c>
      <c r="B23" s="24" t="s">
        <v>56</v>
      </c>
      <c r="C23" s="16" t="s">
        <v>70</v>
      </c>
      <c r="D23" s="21" t="s">
        <v>235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>
        <v>9060</v>
      </c>
      <c r="AB23" s="16">
        <f t="shared" si="0"/>
        <v>9060</v>
      </c>
      <c r="AC23" s="35"/>
    </row>
    <row r="24" s="1" customFormat="1" ht="30" customHeight="1" spans="1:29">
      <c r="A24" s="11">
        <v>22</v>
      </c>
      <c r="B24" s="24" t="s">
        <v>56</v>
      </c>
      <c r="C24" s="28" t="s">
        <v>72</v>
      </c>
      <c r="D24" s="29" t="s">
        <v>236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>
        <v>5610</v>
      </c>
      <c r="AB24" s="16">
        <f t="shared" si="0"/>
        <v>5610</v>
      </c>
      <c r="AC24" s="35" t="s">
        <v>74</v>
      </c>
    </row>
    <row r="25" s="2" customFormat="1" ht="30" customHeight="1" spans="1:29">
      <c r="A25" s="11">
        <v>23</v>
      </c>
      <c r="B25" s="24" t="s">
        <v>56</v>
      </c>
      <c r="C25" s="22" t="s">
        <v>75</v>
      </c>
      <c r="D25" s="75" t="s">
        <v>237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>
        <v>7080</v>
      </c>
      <c r="AB25" s="15">
        <f t="shared" si="0"/>
        <v>7080</v>
      </c>
      <c r="AC25" s="24"/>
    </row>
    <row r="26" s="2" customFormat="1" ht="30" customHeight="1" spans="1:29">
      <c r="A26" s="11">
        <v>24</v>
      </c>
      <c r="B26" s="24" t="s">
        <v>56</v>
      </c>
      <c r="C26" s="15" t="s">
        <v>77</v>
      </c>
      <c r="D26" s="31" t="s">
        <v>238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>
        <v>8460</v>
      </c>
      <c r="AB26" s="15">
        <f t="shared" si="0"/>
        <v>8460</v>
      </c>
      <c r="AC26" s="56"/>
    </row>
    <row r="27" s="1" customFormat="1" ht="30" customHeight="1" spans="1:29">
      <c r="A27" s="11">
        <v>25</v>
      </c>
      <c r="B27" s="24" t="s">
        <v>56</v>
      </c>
      <c r="C27" s="20" t="s">
        <v>79</v>
      </c>
      <c r="D27" s="21" t="s">
        <v>239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>
        <v>7260</v>
      </c>
      <c r="AB27" s="16">
        <f t="shared" si="0"/>
        <v>7260</v>
      </c>
      <c r="AC27" s="35"/>
    </row>
    <row r="28" s="1" customFormat="1" ht="30" customHeight="1" spans="1:29">
      <c r="A28" s="11">
        <v>26</v>
      </c>
      <c r="B28" s="24" t="s">
        <v>56</v>
      </c>
      <c r="C28" s="28" t="s">
        <v>81</v>
      </c>
      <c r="D28" s="76" t="s">
        <v>240</v>
      </c>
      <c r="E28" s="16">
        <v>43562</v>
      </c>
      <c r="F28" s="32"/>
      <c r="G28" s="16"/>
      <c r="H28" s="16"/>
      <c r="I28" s="16"/>
      <c r="J28" s="16"/>
      <c r="K28" s="16"/>
      <c r="L28" s="16"/>
      <c r="M28" s="16"/>
      <c r="N28" s="16"/>
      <c r="O28" s="16"/>
      <c r="P28" s="16">
        <v>4800</v>
      </c>
      <c r="Q28" s="32"/>
      <c r="R28" s="16"/>
      <c r="S28" s="16"/>
      <c r="T28" s="16"/>
      <c r="U28" s="16"/>
      <c r="V28" s="16"/>
      <c r="W28" s="16"/>
      <c r="X28" s="16"/>
      <c r="Y28" s="16"/>
      <c r="Z28" s="16"/>
      <c r="AA28" s="16">
        <v>8400</v>
      </c>
      <c r="AB28" s="16">
        <f t="shared" si="0"/>
        <v>56762</v>
      </c>
      <c r="AC28" s="35"/>
    </row>
    <row r="29" s="1" customFormat="1" ht="30" customHeight="1" spans="1:29">
      <c r="A29" s="11">
        <v>27</v>
      </c>
      <c r="B29" s="24" t="s">
        <v>56</v>
      </c>
      <c r="C29" s="20" t="s">
        <v>83</v>
      </c>
      <c r="D29" s="21" t="s">
        <v>241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>
        <v>8340</v>
      </c>
      <c r="AB29" s="16">
        <f t="shared" si="0"/>
        <v>8340</v>
      </c>
      <c r="AC29" s="35"/>
    </row>
    <row r="30" s="1" customFormat="1" ht="30" customHeight="1" spans="1:29">
      <c r="A30" s="11">
        <v>28</v>
      </c>
      <c r="B30" s="24" t="s">
        <v>56</v>
      </c>
      <c r="C30" s="20" t="s">
        <v>85</v>
      </c>
      <c r="D30" s="77" t="s">
        <v>242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>
        <v>8010</v>
      </c>
      <c r="AB30" s="16">
        <f t="shared" si="0"/>
        <v>8010</v>
      </c>
      <c r="AC30" s="35"/>
    </row>
    <row r="31" s="1" customFormat="1" ht="30" customHeight="1" spans="1:29">
      <c r="A31" s="11">
        <v>29</v>
      </c>
      <c r="B31" s="24" t="s">
        <v>56</v>
      </c>
      <c r="C31" s="22" t="s">
        <v>87</v>
      </c>
      <c r="D31" s="33" t="s">
        <v>243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>
        <v>7080</v>
      </c>
      <c r="AB31" s="15">
        <f t="shared" si="0"/>
        <v>7080</v>
      </c>
      <c r="AC31" s="35" t="s">
        <v>89</v>
      </c>
    </row>
    <row r="32" s="1" customFormat="1" ht="30" customHeight="1" spans="1:29">
      <c r="A32" s="11">
        <v>30</v>
      </c>
      <c r="B32" s="24" t="s">
        <v>56</v>
      </c>
      <c r="C32" s="16" t="s">
        <v>90</v>
      </c>
      <c r="D32" s="34" t="s">
        <v>244</v>
      </c>
      <c r="E32" s="32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2"/>
      <c r="Q32" s="34"/>
      <c r="R32" s="34"/>
      <c r="S32" s="16"/>
      <c r="T32" s="16"/>
      <c r="U32" s="16"/>
      <c r="V32" s="16"/>
      <c r="W32" s="16"/>
      <c r="X32" s="16"/>
      <c r="Y32" s="16"/>
      <c r="Z32" s="16"/>
      <c r="AA32" s="16">
        <v>9720</v>
      </c>
      <c r="AB32" s="16">
        <f t="shared" si="0"/>
        <v>9720</v>
      </c>
      <c r="AC32" s="35"/>
    </row>
    <row r="33" s="1" customFormat="1" ht="30" customHeight="1" spans="1:29">
      <c r="A33" s="11">
        <v>31</v>
      </c>
      <c r="B33" s="24" t="s">
        <v>56</v>
      </c>
      <c r="C33" s="16" t="s">
        <v>91</v>
      </c>
      <c r="D33" s="34" t="s">
        <v>245</v>
      </c>
      <c r="E33" s="32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2"/>
      <c r="Q33" s="34"/>
      <c r="R33" s="34"/>
      <c r="S33" s="16"/>
      <c r="T33" s="16"/>
      <c r="U33" s="16"/>
      <c r="V33" s="16"/>
      <c r="W33" s="16"/>
      <c r="X33" s="16"/>
      <c r="Y33" s="16"/>
      <c r="Z33" s="16"/>
      <c r="AA33" s="16">
        <v>9840</v>
      </c>
      <c r="AB33" s="16">
        <f t="shared" si="0"/>
        <v>9840</v>
      </c>
      <c r="AC33" s="35"/>
    </row>
    <row r="34" s="2" customFormat="1" ht="30" customHeight="1" spans="1:29">
      <c r="A34" s="11">
        <v>32</v>
      </c>
      <c r="B34" s="24" t="s">
        <v>56</v>
      </c>
      <c r="C34" s="16" t="s">
        <v>92</v>
      </c>
      <c r="D34" s="34" t="s">
        <v>246</v>
      </c>
      <c r="E34" s="32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2"/>
      <c r="Q34" s="34"/>
      <c r="R34" s="34"/>
      <c r="S34" s="16"/>
      <c r="T34" s="16"/>
      <c r="U34" s="16"/>
      <c r="V34" s="16"/>
      <c r="W34" s="16"/>
      <c r="X34" s="16"/>
      <c r="Y34" s="16"/>
      <c r="Z34" s="16"/>
      <c r="AA34" s="16">
        <v>9420</v>
      </c>
      <c r="AB34" s="16">
        <f t="shared" si="0"/>
        <v>9420</v>
      </c>
      <c r="AC34" s="24"/>
    </row>
    <row r="35" s="1" customFormat="1" ht="30" customHeight="1" spans="1:29">
      <c r="A35" s="11">
        <v>33</v>
      </c>
      <c r="B35" s="24" t="s">
        <v>56</v>
      </c>
      <c r="C35" s="16" t="s">
        <v>93</v>
      </c>
      <c r="D35" s="34" t="s">
        <v>247</v>
      </c>
      <c r="E35" s="32">
        <v>16902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2">
        <v>4150</v>
      </c>
      <c r="Q35" s="34"/>
      <c r="R35" s="34"/>
      <c r="S35" s="16"/>
      <c r="T35" s="16"/>
      <c r="U35" s="16"/>
      <c r="V35" s="16"/>
      <c r="W35" s="16"/>
      <c r="X35" s="16"/>
      <c r="Y35" s="16"/>
      <c r="Z35" s="16"/>
      <c r="AA35" s="16"/>
      <c r="AB35" s="16">
        <f t="shared" si="0"/>
        <v>21052</v>
      </c>
      <c r="AC35" s="35"/>
    </row>
    <row r="36" s="1" customFormat="1" ht="30" customHeight="1" spans="1:29">
      <c r="A36" s="11">
        <v>34</v>
      </c>
      <c r="B36" s="24" t="s">
        <v>56</v>
      </c>
      <c r="C36" s="16" t="s">
        <v>95</v>
      </c>
      <c r="D36" s="34" t="s">
        <v>248</v>
      </c>
      <c r="E36" s="32">
        <v>15800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2">
        <v>4150</v>
      </c>
      <c r="Q36" s="34"/>
      <c r="R36" s="34"/>
      <c r="S36" s="16"/>
      <c r="T36" s="16"/>
      <c r="U36" s="16"/>
      <c r="V36" s="16"/>
      <c r="W36" s="16"/>
      <c r="X36" s="16"/>
      <c r="Y36" s="16"/>
      <c r="Z36" s="16"/>
      <c r="AA36" s="16"/>
      <c r="AB36" s="16">
        <f t="shared" si="0"/>
        <v>19950</v>
      </c>
      <c r="AC36" s="35"/>
    </row>
    <row r="37" s="1" customFormat="1" ht="30" customHeight="1" spans="1:29">
      <c r="A37" s="11">
        <v>35</v>
      </c>
      <c r="B37" s="35" t="s">
        <v>97</v>
      </c>
      <c r="C37" s="16" t="s">
        <v>98</v>
      </c>
      <c r="D37" s="34" t="s">
        <v>249</v>
      </c>
      <c r="E37" s="32">
        <v>17331</v>
      </c>
      <c r="F37" s="32">
        <v>17911</v>
      </c>
      <c r="G37" s="32">
        <v>1955</v>
      </c>
      <c r="H37" s="32">
        <v>2401</v>
      </c>
      <c r="I37" s="32">
        <v>16198</v>
      </c>
      <c r="J37" s="34"/>
      <c r="K37" s="34"/>
      <c r="L37" s="34"/>
      <c r="M37" s="34"/>
      <c r="N37" s="34"/>
      <c r="O37" s="34"/>
      <c r="P37" s="32">
        <v>7000</v>
      </c>
      <c r="Q37" s="32">
        <v>7000</v>
      </c>
      <c r="R37" s="32">
        <v>2100</v>
      </c>
      <c r="S37" s="16">
        <v>7000</v>
      </c>
      <c r="T37" s="16">
        <v>7000</v>
      </c>
      <c r="U37" s="16"/>
      <c r="V37" s="16"/>
      <c r="W37" s="16"/>
      <c r="X37" s="16"/>
      <c r="Y37" s="16"/>
      <c r="Z37" s="16"/>
      <c r="AA37" s="16"/>
      <c r="AB37" s="16">
        <f t="shared" si="0"/>
        <v>85896</v>
      </c>
      <c r="AC37" s="35"/>
    </row>
    <row r="38" s="1" customFormat="1" ht="30" customHeight="1" spans="1:29">
      <c r="A38" s="11">
        <v>36</v>
      </c>
      <c r="B38" s="35" t="s">
        <v>97</v>
      </c>
      <c r="C38" s="16" t="s">
        <v>100</v>
      </c>
      <c r="D38" s="34" t="s">
        <v>250</v>
      </c>
      <c r="E38" s="32">
        <v>5941</v>
      </c>
      <c r="F38" s="32">
        <v>3971</v>
      </c>
      <c r="G38" s="32"/>
      <c r="H38" s="34"/>
      <c r="I38" s="34"/>
      <c r="J38" s="34"/>
      <c r="K38" s="34"/>
      <c r="L38" s="34"/>
      <c r="M38" s="34"/>
      <c r="N38" s="34"/>
      <c r="O38" s="34"/>
      <c r="P38" s="32">
        <v>5150</v>
      </c>
      <c r="Q38" s="32">
        <v>3300</v>
      </c>
      <c r="R38" s="32"/>
      <c r="S38" s="16"/>
      <c r="T38" s="16"/>
      <c r="U38" s="16"/>
      <c r="V38" s="16"/>
      <c r="W38" s="16"/>
      <c r="X38" s="16"/>
      <c r="Y38" s="16"/>
      <c r="Z38" s="16"/>
      <c r="AA38" s="16"/>
      <c r="AB38" s="16">
        <f t="shared" si="0"/>
        <v>18362</v>
      </c>
      <c r="AC38" s="35"/>
    </row>
    <row r="39" s="1" customFormat="1" ht="30" customHeight="1" spans="1:29">
      <c r="A39" s="11">
        <v>37</v>
      </c>
      <c r="B39" s="35" t="s">
        <v>97</v>
      </c>
      <c r="C39" s="16" t="s">
        <v>102</v>
      </c>
      <c r="D39" s="34" t="s">
        <v>251</v>
      </c>
      <c r="E39" s="32">
        <v>3193</v>
      </c>
      <c r="F39" s="32"/>
      <c r="G39" s="34"/>
      <c r="H39" s="34"/>
      <c r="I39" s="34"/>
      <c r="J39" s="34"/>
      <c r="K39" s="34"/>
      <c r="L39" s="34"/>
      <c r="M39" s="34"/>
      <c r="N39" s="34"/>
      <c r="O39" s="34"/>
      <c r="P39" s="32">
        <v>3300</v>
      </c>
      <c r="Q39" s="32"/>
      <c r="R39" s="34"/>
      <c r="S39" s="16"/>
      <c r="T39" s="16"/>
      <c r="U39" s="16"/>
      <c r="V39" s="16"/>
      <c r="W39" s="16"/>
      <c r="X39" s="16"/>
      <c r="Y39" s="16"/>
      <c r="Z39" s="16"/>
      <c r="AA39" s="16"/>
      <c r="AB39" s="16">
        <f t="shared" si="0"/>
        <v>6493</v>
      </c>
      <c r="AC39" s="35"/>
    </row>
    <row r="40" s="1" customFormat="1" ht="30" customHeight="1" spans="1:29">
      <c r="A40" s="11">
        <v>38</v>
      </c>
      <c r="B40" s="35" t="s">
        <v>97</v>
      </c>
      <c r="C40" s="16" t="s">
        <v>104</v>
      </c>
      <c r="D40" s="34" t="s">
        <v>252</v>
      </c>
      <c r="E40" s="32">
        <v>14354</v>
      </c>
      <c r="F40" s="32">
        <v>29047</v>
      </c>
      <c r="G40" s="32">
        <v>43552</v>
      </c>
      <c r="H40" s="32">
        <v>39497</v>
      </c>
      <c r="I40" s="32">
        <v>23031</v>
      </c>
      <c r="J40" s="32">
        <v>18851</v>
      </c>
      <c r="K40" s="32">
        <v>14365</v>
      </c>
      <c r="L40" s="32">
        <v>28187</v>
      </c>
      <c r="M40" s="34"/>
      <c r="N40" s="34"/>
      <c r="O40" s="34"/>
      <c r="P40" s="32">
        <v>4150</v>
      </c>
      <c r="Q40" s="32">
        <v>4150</v>
      </c>
      <c r="R40" s="32">
        <v>8300</v>
      </c>
      <c r="S40" s="16">
        <v>8300</v>
      </c>
      <c r="T40" s="16">
        <v>4150</v>
      </c>
      <c r="U40" s="16">
        <v>7000</v>
      </c>
      <c r="V40" s="16">
        <v>3500</v>
      </c>
      <c r="W40" s="16">
        <v>4150</v>
      </c>
      <c r="X40" s="16"/>
      <c r="Y40" s="16"/>
      <c r="Z40" s="16"/>
      <c r="AA40" s="16"/>
      <c r="AB40" s="16">
        <f t="shared" si="0"/>
        <v>254584</v>
      </c>
      <c r="AC40" s="35"/>
    </row>
    <row r="41" s="1" customFormat="1" ht="30" customHeight="1" spans="1:29">
      <c r="A41" s="11">
        <v>39</v>
      </c>
      <c r="B41" s="35" t="s">
        <v>97</v>
      </c>
      <c r="C41" s="16" t="s">
        <v>106</v>
      </c>
      <c r="D41" s="34" t="s">
        <v>253</v>
      </c>
      <c r="E41" s="32">
        <v>26821</v>
      </c>
      <c r="F41" s="32">
        <v>5262</v>
      </c>
      <c r="G41" s="34"/>
      <c r="H41" s="34"/>
      <c r="I41" s="34"/>
      <c r="J41" s="34"/>
      <c r="K41" s="34"/>
      <c r="L41" s="34"/>
      <c r="M41" s="34"/>
      <c r="N41" s="34"/>
      <c r="O41" s="34"/>
      <c r="P41" s="32">
        <v>8300</v>
      </c>
      <c r="Q41" s="32">
        <v>2100</v>
      </c>
      <c r="R41" s="34"/>
      <c r="S41" s="16"/>
      <c r="T41" s="16"/>
      <c r="U41" s="16"/>
      <c r="V41" s="16"/>
      <c r="W41" s="16"/>
      <c r="X41" s="16"/>
      <c r="Y41" s="16"/>
      <c r="Z41" s="16"/>
      <c r="AA41" s="16"/>
      <c r="AB41" s="16">
        <f t="shared" si="0"/>
        <v>42483</v>
      </c>
      <c r="AC41" s="35"/>
    </row>
    <row r="42" s="1" customFormat="1" ht="30" customHeight="1" spans="1:29">
      <c r="A42" s="11">
        <v>40</v>
      </c>
      <c r="B42" s="35" t="s">
        <v>97</v>
      </c>
      <c r="C42" s="16" t="s">
        <v>108</v>
      </c>
      <c r="D42" s="34" t="s">
        <v>254</v>
      </c>
      <c r="E42" s="32">
        <v>1419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2">
        <v>4800</v>
      </c>
      <c r="Q42" s="34"/>
      <c r="R42" s="34"/>
      <c r="S42" s="16"/>
      <c r="T42" s="16"/>
      <c r="U42" s="16"/>
      <c r="V42" s="16"/>
      <c r="W42" s="16"/>
      <c r="X42" s="16"/>
      <c r="Y42" s="16"/>
      <c r="Z42" s="16"/>
      <c r="AA42" s="16"/>
      <c r="AB42" s="16">
        <f t="shared" si="0"/>
        <v>6219</v>
      </c>
      <c r="AC42" s="35"/>
    </row>
    <row r="43" s="1" customFormat="1" ht="30" customHeight="1" spans="1:29">
      <c r="A43" s="11">
        <v>41</v>
      </c>
      <c r="B43" s="35" t="s">
        <v>97</v>
      </c>
      <c r="C43" s="16" t="s">
        <v>110</v>
      </c>
      <c r="D43" s="36" t="s">
        <v>255</v>
      </c>
      <c r="E43" s="32">
        <v>3971</v>
      </c>
      <c r="F43" s="32">
        <v>1568</v>
      </c>
      <c r="G43" s="32">
        <v>4824</v>
      </c>
      <c r="H43" s="34"/>
      <c r="I43" s="34"/>
      <c r="J43" s="34"/>
      <c r="K43" s="34"/>
      <c r="L43" s="34"/>
      <c r="M43" s="34"/>
      <c r="N43" s="34"/>
      <c r="O43" s="34"/>
      <c r="P43" s="32">
        <v>3300</v>
      </c>
      <c r="Q43" s="32">
        <v>3300</v>
      </c>
      <c r="R43" s="32">
        <v>5150</v>
      </c>
      <c r="S43" s="16"/>
      <c r="T43" s="16"/>
      <c r="U43" s="16"/>
      <c r="V43" s="16"/>
      <c r="W43" s="16"/>
      <c r="X43" s="16"/>
      <c r="Y43" s="16"/>
      <c r="Z43" s="16"/>
      <c r="AA43" s="16"/>
      <c r="AB43" s="16">
        <f t="shared" si="0"/>
        <v>22113</v>
      </c>
      <c r="AC43" s="35"/>
    </row>
    <row r="44" s="1" customFormat="1" ht="30" customHeight="1" spans="1:29">
      <c r="A44" s="11">
        <v>42</v>
      </c>
      <c r="B44" s="35" t="s">
        <v>97</v>
      </c>
      <c r="C44" s="27" t="s">
        <v>111</v>
      </c>
      <c r="D44" s="36" t="s">
        <v>256</v>
      </c>
      <c r="E44" s="32">
        <v>11527</v>
      </c>
      <c r="F44" s="32">
        <v>16627</v>
      </c>
      <c r="G44" s="32">
        <v>15526</v>
      </c>
      <c r="H44" s="32">
        <v>3068</v>
      </c>
      <c r="I44" s="34"/>
      <c r="J44" s="34"/>
      <c r="K44" s="34"/>
      <c r="L44" s="34"/>
      <c r="M44" s="34"/>
      <c r="N44" s="34"/>
      <c r="O44" s="34"/>
      <c r="P44" s="32">
        <v>7000</v>
      </c>
      <c r="Q44" s="32">
        <v>7000</v>
      </c>
      <c r="R44" s="32">
        <v>7000</v>
      </c>
      <c r="S44" s="15">
        <v>2100</v>
      </c>
      <c r="T44" s="15"/>
      <c r="U44" s="15"/>
      <c r="V44" s="15"/>
      <c r="W44" s="15"/>
      <c r="X44" s="15"/>
      <c r="Y44" s="15"/>
      <c r="Z44" s="15"/>
      <c r="AA44" s="15"/>
      <c r="AB44" s="15">
        <f t="shared" si="0"/>
        <v>69848</v>
      </c>
      <c r="AC44" s="35"/>
    </row>
    <row r="45" s="1" customFormat="1" ht="30" customHeight="1" spans="1:29">
      <c r="A45" s="11">
        <v>43</v>
      </c>
      <c r="B45" s="35" t="s">
        <v>97</v>
      </c>
      <c r="C45" s="16" t="s">
        <v>112</v>
      </c>
      <c r="D45" s="78" t="s">
        <v>257</v>
      </c>
      <c r="E45" s="37">
        <v>3919</v>
      </c>
      <c r="F45" s="37"/>
      <c r="G45" s="38"/>
      <c r="H45" s="38"/>
      <c r="I45" s="38"/>
      <c r="J45" s="38"/>
      <c r="K45" s="38"/>
      <c r="L45" s="38"/>
      <c r="M45" s="38"/>
      <c r="N45" s="38"/>
      <c r="O45" s="38"/>
      <c r="P45" s="37">
        <v>4000</v>
      </c>
      <c r="Q45" s="37"/>
      <c r="R45" s="38"/>
      <c r="S45" s="16"/>
      <c r="T45" s="16"/>
      <c r="U45" s="16"/>
      <c r="V45" s="16"/>
      <c r="W45" s="16"/>
      <c r="X45" s="16"/>
      <c r="Y45" s="16"/>
      <c r="Z45" s="16"/>
      <c r="AA45" s="16"/>
      <c r="AB45" s="16">
        <f t="shared" si="0"/>
        <v>7919</v>
      </c>
      <c r="AC45" s="35"/>
    </row>
    <row r="46" s="1" customFormat="1" ht="30" customHeight="1" spans="1:29">
      <c r="A46" s="11">
        <v>44</v>
      </c>
      <c r="B46" s="35" t="s">
        <v>97</v>
      </c>
      <c r="C46" s="16" t="s">
        <v>113</v>
      </c>
      <c r="D46" s="39" t="s">
        <v>258</v>
      </c>
      <c r="E46" s="40">
        <v>6781</v>
      </c>
      <c r="F46" s="40">
        <v>4072</v>
      </c>
      <c r="G46" s="40">
        <v>4536</v>
      </c>
      <c r="H46" s="40">
        <v>21585</v>
      </c>
      <c r="I46" s="40">
        <v>33710</v>
      </c>
      <c r="J46" s="49"/>
      <c r="K46" s="49"/>
      <c r="L46" s="49"/>
      <c r="M46" s="49"/>
      <c r="N46" s="49"/>
      <c r="O46" s="49"/>
      <c r="P46" s="40">
        <v>3500</v>
      </c>
      <c r="Q46" s="40">
        <v>3500</v>
      </c>
      <c r="R46" s="40">
        <v>2100</v>
      </c>
      <c r="S46" s="16">
        <v>7000</v>
      </c>
      <c r="T46" s="16">
        <v>7000</v>
      </c>
      <c r="U46" s="16"/>
      <c r="V46" s="16"/>
      <c r="W46" s="16"/>
      <c r="X46" s="16"/>
      <c r="Y46" s="16"/>
      <c r="Z46" s="16"/>
      <c r="AA46" s="16"/>
      <c r="AB46" s="16">
        <f t="shared" si="0"/>
        <v>93784</v>
      </c>
      <c r="AC46" s="35"/>
    </row>
    <row r="47" s="1" customFormat="1" ht="30" customHeight="1" spans="1:29">
      <c r="A47" s="11">
        <v>45</v>
      </c>
      <c r="B47" s="35" t="s">
        <v>97</v>
      </c>
      <c r="C47" s="41" t="s">
        <v>115</v>
      </c>
      <c r="D47" s="42" t="s">
        <v>259</v>
      </c>
      <c r="E47" s="32">
        <v>1306</v>
      </c>
      <c r="F47" s="32">
        <v>2846</v>
      </c>
      <c r="G47" s="32">
        <v>2948</v>
      </c>
      <c r="H47" s="32">
        <v>2654</v>
      </c>
      <c r="I47" s="32">
        <v>782</v>
      </c>
      <c r="J47" s="32">
        <v>22853</v>
      </c>
      <c r="K47" s="32">
        <v>21499</v>
      </c>
      <c r="L47" s="32">
        <v>26266</v>
      </c>
      <c r="M47" s="34"/>
      <c r="N47" s="34"/>
      <c r="O47" s="34"/>
      <c r="P47" s="32">
        <v>1350</v>
      </c>
      <c r="Q47" s="32">
        <v>1350</v>
      </c>
      <c r="R47" s="32">
        <v>1350</v>
      </c>
      <c r="S47" s="16">
        <v>1350</v>
      </c>
      <c r="T47" s="16">
        <v>8300</v>
      </c>
      <c r="U47" s="16">
        <v>4150</v>
      </c>
      <c r="V47" s="16">
        <v>7850</v>
      </c>
      <c r="W47" s="16"/>
      <c r="X47" s="16"/>
      <c r="Y47" s="16"/>
      <c r="Z47" s="16"/>
      <c r="AA47" s="16"/>
      <c r="AB47" s="16">
        <f t="shared" si="0"/>
        <v>106854</v>
      </c>
      <c r="AC47" s="35"/>
    </row>
    <row r="48" s="1" customFormat="1" ht="30" customHeight="1" spans="1:29">
      <c r="A48" s="11">
        <v>46</v>
      </c>
      <c r="B48" s="35" t="s">
        <v>97</v>
      </c>
      <c r="C48" s="41" t="s">
        <v>117</v>
      </c>
      <c r="D48" s="18" t="s">
        <v>260</v>
      </c>
      <c r="E48" s="43">
        <v>6081</v>
      </c>
      <c r="F48" s="43">
        <v>6081</v>
      </c>
      <c r="G48" s="43">
        <v>6081</v>
      </c>
      <c r="H48" s="40">
        <v>5753</v>
      </c>
      <c r="I48" s="40">
        <v>8611</v>
      </c>
      <c r="J48" s="40">
        <v>12547</v>
      </c>
      <c r="K48" s="40">
        <v>9151</v>
      </c>
      <c r="L48" s="40">
        <v>6081</v>
      </c>
      <c r="M48" s="40">
        <v>13523</v>
      </c>
      <c r="N48" s="40">
        <v>11386</v>
      </c>
      <c r="O48" s="40">
        <v>8960</v>
      </c>
      <c r="P48" s="43">
        <v>1650</v>
      </c>
      <c r="Q48" s="43">
        <v>1650</v>
      </c>
      <c r="R48" s="43">
        <v>1650</v>
      </c>
      <c r="S48" s="16">
        <v>1650</v>
      </c>
      <c r="T48" s="16">
        <v>1650</v>
      </c>
      <c r="U48" s="16">
        <v>1350</v>
      </c>
      <c r="V48" s="16">
        <v>1350</v>
      </c>
      <c r="W48" s="16">
        <v>1350</v>
      </c>
      <c r="X48" s="16">
        <v>1350</v>
      </c>
      <c r="Y48" s="16">
        <v>1350</v>
      </c>
      <c r="Z48" s="16">
        <v>1350</v>
      </c>
      <c r="AA48" s="16"/>
      <c r="AB48" s="16">
        <f t="shared" si="0"/>
        <v>110605</v>
      </c>
      <c r="AC48" s="35" t="s">
        <v>119</v>
      </c>
    </row>
    <row r="49" s="1" customFormat="1" ht="30" customHeight="1" spans="1:29">
      <c r="A49" s="11">
        <v>47</v>
      </c>
      <c r="B49" s="35" t="s">
        <v>97</v>
      </c>
      <c r="C49" s="20" t="s">
        <v>120</v>
      </c>
      <c r="D49" s="44" t="s">
        <v>261</v>
      </c>
      <c r="E49" s="45">
        <v>40246</v>
      </c>
      <c r="F49" s="45">
        <v>11455</v>
      </c>
      <c r="G49" s="17"/>
      <c r="H49" s="17"/>
      <c r="I49" s="17"/>
      <c r="J49" s="17"/>
      <c r="K49" s="17"/>
      <c r="L49" s="17"/>
      <c r="M49" s="17"/>
      <c r="N49" s="17"/>
      <c r="O49" s="17"/>
      <c r="P49" s="45">
        <v>8300</v>
      </c>
      <c r="Q49" s="45">
        <v>3050</v>
      </c>
      <c r="R49" s="17"/>
      <c r="S49" s="16"/>
      <c r="T49" s="16"/>
      <c r="U49" s="16"/>
      <c r="V49" s="16"/>
      <c r="W49" s="16"/>
      <c r="X49" s="16"/>
      <c r="Y49" s="16"/>
      <c r="Z49" s="16"/>
      <c r="AA49" s="16"/>
      <c r="AB49" s="16">
        <f t="shared" si="0"/>
        <v>63051</v>
      </c>
      <c r="AC49" s="35"/>
    </row>
    <row r="50" s="2" customFormat="1" ht="30" customHeight="1" spans="1:29">
      <c r="A50" s="11">
        <v>48</v>
      </c>
      <c r="B50" s="35" t="s">
        <v>97</v>
      </c>
      <c r="C50" s="20" t="s">
        <v>122</v>
      </c>
      <c r="D50" s="46" t="s">
        <v>262</v>
      </c>
      <c r="E50" s="47">
        <v>48240</v>
      </c>
      <c r="F50" s="48">
        <v>43501</v>
      </c>
      <c r="G50" s="48"/>
      <c r="H50" s="48"/>
      <c r="I50" s="48"/>
      <c r="J50" s="48"/>
      <c r="K50" s="48"/>
      <c r="L50" s="48"/>
      <c r="M50" s="48"/>
      <c r="N50" s="48"/>
      <c r="O50" s="48"/>
      <c r="P50" s="47">
        <v>8300</v>
      </c>
      <c r="Q50" s="48">
        <v>8300</v>
      </c>
      <c r="R50" s="48"/>
      <c r="S50" s="16"/>
      <c r="T50" s="16"/>
      <c r="U50" s="16"/>
      <c r="V50" s="16"/>
      <c r="W50" s="16"/>
      <c r="X50" s="16"/>
      <c r="Y50" s="16"/>
      <c r="Z50" s="16"/>
      <c r="AA50" s="16"/>
      <c r="AB50" s="16">
        <f t="shared" si="0"/>
        <v>108341</v>
      </c>
      <c r="AC50" s="35"/>
    </row>
    <row r="51" s="1" customFormat="1" ht="30" customHeight="1" spans="1:29">
      <c r="A51" s="11">
        <v>49</v>
      </c>
      <c r="B51" s="35" t="s">
        <v>97</v>
      </c>
      <c r="C51" s="13" t="s">
        <v>123</v>
      </c>
      <c r="D51" s="46" t="s">
        <v>263</v>
      </c>
      <c r="E51" s="32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2"/>
      <c r="Q51" s="32"/>
      <c r="R51" s="34"/>
      <c r="S51" s="16"/>
      <c r="T51" s="16"/>
      <c r="U51" s="16"/>
      <c r="V51" s="16"/>
      <c r="W51" s="16"/>
      <c r="X51" s="16"/>
      <c r="Y51" s="16"/>
      <c r="Z51" s="16"/>
      <c r="AA51" s="16">
        <v>9840</v>
      </c>
      <c r="AB51" s="16">
        <f t="shared" si="0"/>
        <v>9840</v>
      </c>
      <c r="AC51" s="35"/>
    </row>
    <row r="52" s="1" customFormat="1" ht="30" customHeight="1" spans="1:29">
      <c r="A52" s="11">
        <v>50</v>
      </c>
      <c r="B52" s="35" t="s">
        <v>97</v>
      </c>
      <c r="C52" s="16" t="s">
        <v>125</v>
      </c>
      <c r="D52" s="18" t="s">
        <v>264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16"/>
      <c r="T52" s="16"/>
      <c r="U52" s="16"/>
      <c r="V52" s="16"/>
      <c r="W52" s="16"/>
      <c r="X52" s="16"/>
      <c r="Y52" s="16"/>
      <c r="Z52" s="16"/>
      <c r="AA52" s="16">
        <v>6900</v>
      </c>
      <c r="AB52" s="16">
        <f t="shared" si="0"/>
        <v>6900</v>
      </c>
      <c r="AC52" s="35"/>
    </row>
    <row r="53" s="1" customFormat="1" ht="30" customHeight="1" spans="1:29">
      <c r="A53" s="11">
        <v>51</v>
      </c>
      <c r="B53" s="35" t="s">
        <v>126</v>
      </c>
      <c r="C53" s="16" t="s">
        <v>127</v>
      </c>
      <c r="D53" s="26" t="s">
        <v>265</v>
      </c>
      <c r="E53" s="40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0"/>
      <c r="Q53" s="49"/>
      <c r="R53" s="49"/>
      <c r="S53" s="16"/>
      <c r="T53" s="16"/>
      <c r="U53" s="16"/>
      <c r="V53" s="16"/>
      <c r="W53" s="16"/>
      <c r="X53" s="16"/>
      <c r="Y53" s="16"/>
      <c r="Z53" s="16"/>
      <c r="AA53" s="16">
        <v>9810</v>
      </c>
      <c r="AB53" s="16">
        <f t="shared" si="0"/>
        <v>9810</v>
      </c>
      <c r="AC53" s="35"/>
    </row>
    <row r="54" s="2" customFormat="1" ht="30" customHeight="1" spans="1:29">
      <c r="A54" s="11">
        <v>52</v>
      </c>
      <c r="B54" s="35" t="s">
        <v>126</v>
      </c>
      <c r="C54" s="16" t="s">
        <v>129</v>
      </c>
      <c r="D54" s="26" t="s">
        <v>266</v>
      </c>
      <c r="E54" s="50"/>
      <c r="F54" s="50"/>
      <c r="G54" s="50"/>
      <c r="H54" s="50"/>
      <c r="I54" s="50"/>
      <c r="J54" s="50"/>
      <c r="K54" s="50"/>
      <c r="L54" s="54"/>
      <c r="M54" s="54"/>
      <c r="N54" s="54"/>
      <c r="O54" s="55"/>
      <c r="P54" s="50"/>
      <c r="Q54" s="50"/>
      <c r="R54" s="50"/>
      <c r="S54" s="16"/>
      <c r="T54" s="16"/>
      <c r="U54" s="16"/>
      <c r="V54" s="16"/>
      <c r="W54" s="54"/>
      <c r="X54" s="54"/>
      <c r="Y54" s="54"/>
      <c r="Z54" s="16"/>
      <c r="AA54" s="16">
        <v>9840</v>
      </c>
      <c r="AB54" s="16">
        <f t="shared" si="0"/>
        <v>9840</v>
      </c>
      <c r="AC54" s="35" t="s">
        <v>131</v>
      </c>
    </row>
    <row r="55" s="1" customFormat="1" ht="30" customHeight="1" spans="1:29">
      <c r="A55" s="11">
        <v>53</v>
      </c>
      <c r="B55" s="35" t="s">
        <v>126</v>
      </c>
      <c r="C55" s="16" t="s">
        <v>132</v>
      </c>
      <c r="D55" s="26" t="s">
        <v>267</v>
      </c>
      <c r="E55" s="32">
        <v>3540</v>
      </c>
      <c r="F55" s="32">
        <v>893</v>
      </c>
      <c r="G55" s="32">
        <v>5554</v>
      </c>
      <c r="H55" s="27"/>
      <c r="I55" s="27"/>
      <c r="J55" s="27"/>
      <c r="K55" s="27"/>
      <c r="L55" s="27"/>
      <c r="M55" s="27"/>
      <c r="N55" s="27"/>
      <c r="O55" s="27"/>
      <c r="P55" s="32">
        <v>2600</v>
      </c>
      <c r="Q55" s="15">
        <v>2100</v>
      </c>
      <c r="R55" s="15">
        <v>2600</v>
      </c>
      <c r="S55" s="15"/>
      <c r="T55" s="15"/>
      <c r="U55" s="15"/>
      <c r="V55" s="16"/>
      <c r="W55" s="16"/>
      <c r="X55" s="16"/>
      <c r="Y55" s="16"/>
      <c r="Z55" s="16"/>
      <c r="AA55" s="16">
        <v>9780</v>
      </c>
      <c r="AB55" s="16">
        <f t="shared" si="0"/>
        <v>27067</v>
      </c>
      <c r="AC55" s="35"/>
    </row>
    <row r="56" s="1" customFormat="1" ht="30" customHeight="1" spans="1:29">
      <c r="A56" s="11">
        <v>54</v>
      </c>
      <c r="B56" s="35" t="s">
        <v>126</v>
      </c>
      <c r="C56" s="16" t="s">
        <v>133</v>
      </c>
      <c r="D56" s="26" t="s">
        <v>268</v>
      </c>
      <c r="E56" s="48">
        <v>8383</v>
      </c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>
        <v>3050</v>
      </c>
      <c r="Q56" s="48"/>
      <c r="R56" s="48"/>
      <c r="S56" s="16"/>
      <c r="T56" s="16"/>
      <c r="U56" s="16"/>
      <c r="V56" s="16"/>
      <c r="W56" s="16"/>
      <c r="X56" s="16"/>
      <c r="Y56" s="16"/>
      <c r="Z56" s="16"/>
      <c r="AA56" s="16"/>
      <c r="AB56" s="48">
        <f t="shared" si="0"/>
        <v>11433</v>
      </c>
      <c r="AC56" s="57" t="s">
        <v>135</v>
      </c>
    </row>
    <row r="57" s="2" customFormat="1" ht="30" customHeight="1" spans="1:29">
      <c r="A57" s="11">
        <v>55</v>
      </c>
      <c r="B57" s="35" t="s">
        <v>126</v>
      </c>
      <c r="C57" s="28" t="s">
        <v>136</v>
      </c>
      <c r="D57" s="29" t="s">
        <v>269</v>
      </c>
      <c r="E57" s="32">
        <v>6183</v>
      </c>
      <c r="F57" s="32">
        <v>29070</v>
      </c>
      <c r="G57" s="32">
        <v>43838</v>
      </c>
      <c r="H57" s="32">
        <v>22497</v>
      </c>
      <c r="I57" s="32"/>
      <c r="J57" s="32"/>
      <c r="K57" s="32"/>
      <c r="L57" s="32"/>
      <c r="M57" s="32"/>
      <c r="N57" s="32"/>
      <c r="O57" s="34"/>
      <c r="P57" s="15">
        <v>3050</v>
      </c>
      <c r="Q57" s="15">
        <v>7650</v>
      </c>
      <c r="R57" s="32">
        <v>8300</v>
      </c>
      <c r="S57" s="32">
        <v>7650</v>
      </c>
      <c r="T57" s="15"/>
      <c r="U57" s="15"/>
      <c r="V57" s="16"/>
      <c r="W57" s="16"/>
      <c r="X57" s="16"/>
      <c r="Y57" s="16"/>
      <c r="Z57" s="16"/>
      <c r="AA57" s="16"/>
      <c r="AB57" s="16">
        <f t="shared" si="0"/>
        <v>128238</v>
      </c>
      <c r="AC57" s="57" t="s">
        <v>138</v>
      </c>
    </row>
    <row r="58" s="2" customFormat="1" ht="30" customHeight="1" spans="1:29">
      <c r="A58" s="11">
        <v>56</v>
      </c>
      <c r="B58" s="35" t="s">
        <v>126</v>
      </c>
      <c r="C58" s="20" t="s">
        <v>139</v>
      </c>
      <c r="D58" s="18" t="s">
        <v>270</v>
      </c>
      <c r="E58" s="16">
        <v>10407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>
        <v>7650</v>
      </c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>
        <f t="shared" si="0"/>
        <v>18057</v>
      </c>
      <c r="AC58" s="56"/>
    </row>
    <row r="59" s="2" customFormat="1" ht="30" customHeight="1" spans="1:29">
      <c r="A59" s="11">
        <v>57</v>
      </c>
      <c r="B59" s="35" t="s">
        <v>126</v>
      </c>
      <c r="C59" s="20" t="s">
        <v>140</v>
      </c>
      <c r="D59" s="51" t="s">
        <v>271</v>
      </c>
      <c r="E59" s="16">
        <v>13273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>
        <v>3500</v>
      </c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>
        <f t="shared" si="0"/>
        <v>16773</v>
      </c>
      <c r="AC59" s="56"/>
    </row>
    <row r="60" s="2" customFormat="1" ht="30" customHeight="1" spans="1:29">
      <c r="A60" s="11">
        <v>58</v>
      </c>
      <c r="B60" s="35" t="s">
        <v>126</v>
      </c>
      <c r="C60" s="20" t="s">
        <v>141</v>
      </c>
      <c r="D60" s="78" t="s">
        <v>272</v>
      </c>
      <c r="E60" s="16">
        <v>15098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>
        <v>7650</v>
      </c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>
        <f t="shared" si="0"/>
        <v>22748</v>
      </c>
      <c r="AC60" s="56"/>
    </row>
    <row r="61" s="2" customFormat="1" ht="30" customHeight="1" spans="1:29">
      <c r="A61" s="11">
        <v>59</v>
      </c>
      <c r="B61" s="35" t="s">
        <v>126</v>
      </c>
      <c r="C61" s="16" t="s">
        <v>142</v>
      </c>
      <c r="D61" s="52" t="s">
        <v>273</v>
      </c>
      <c r="E61" s="15">
        <v>99908</v>
      </c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5">
        <v>7400</v>
      </c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>
        <f t="shared" si="0"/>
        <v>107308</v>
      </c>
      <c r="AC61" s="56"/>
    </row>
    <row r="62" s="1" customFormat="1" ht="30" customHeight="1" spans="1:29">
      <c r="A62" s="11">
        <v>60</v>
      </c>
      <c r="B62" s="35" t="s">
        <v>126</v>
      </c>
      <c r="C62" s="16" t="s">
        <v>144</v>
      </c>
      <c r="D62" s="52" t="s">
        <v>274</v>
      </c>
      <c r="E62" s="16">
        <v>45617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>
        <v>7200</v>
      </c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>
        <f t="shared" si="0"/>
        <v>52817</v>
      </c>
      <c r="AC62" s="24"/>
    </row>
    <row r="63" s="1" customFormat="1" ht="30" customHeight="1" spans="1:29">
      <c r="A63" s="11">
        <v>61</v>
      </c>
      <c r="B63" s="35" t="s">
        <v>126</v>
      </c>
      <c r="C63" s="16" t="s">
        <v>145</v>
      </c>
      <c r="D63" s="53" t="s">
        <v>275</v>
      </c>
      <c r="E63" s="16">
        <v>31798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>
        <v>7000</v>
      </c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>
        <f t="shared" si="0"/>
        <v>38798</v>
      </c>
      <c r="AC63" s="35"/>
    </row>
    <row r="64" s="1" customFormat="1" ht="30" customHeight="1" spans="1:29">
      <c r="A64" s="11">
        <v>62</v>
      </c>
      <c r="B64" s="35" t="s">
        <v>126</v>
      </c>
      <c r="C64" s="16" t="s">
        <v>147</v>
      </c>
      <c r="D64" s="52" t="s">
        <v>276</v>
      </c>
      <c r="E64" s="16">
        <v>30559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>
        <v>7000</v>
      </c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>
        <f t="shared" si="0"/>
        <v>37559</v>
      </c>
      <c r="AC64" s="35"/>
    </row>
    <row r="65" s="1" customFormat="1" ht="30" customHeight="1" spans="1:29">
      <c r="A65" s="11">
        <v>63</v>
      </c>
      <c r="B65" s="35" t="s">
        <v>148</v>
      </c>
      <c r="C65" s="16" t="s">
        <v>149</v>
      </c>
      <c r="D65" s="58" t="s">
        <v>277</v>
      </c>
      <c r="E65" s="16">
        <v>65860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>
        <v>7400</v>
      </c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>
        <f t="shared" si="0"/>
        <v>73260</v>
      </c>
      <c r="AC65" s="35"/>
    </row>
    <row r="66" s="1" customFormat="1" ht="30" customHeight="1" spans="1:29">
      <c r="A66" s="11">
        <v>64</v>
      </c>
      <c r="B66" s="35" t="s">
        <v>148</v>
      </c>
      <c r="C66" s="28" t="s">
        <v>150</v>
      </c>
      <c r="D66" s="79" t="s">
        <v>278</v>
      </c>
      <c r="E66" s="16">
        <v>76559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>
        <v>10000</v>
      </c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>
        <f t="shared" si="0"/>
        <v>86559</v>
      </c>
      <c r="AC66" s="35"/>
    </row>
    <row r="67" s="1" customFormat="1" ht="30" customHeight="1" spans="1:29">
      <c r="A67" s="11">
        <v>65</v>
      </c>
      <c r="B67" s="35" t="s">
        <v>148</v>
      </c>
      <c r="C67" s="15" t="s">
        <v>151</v>
      </c>
      <c r="D67" s="53" t="s">
        <v>279</v>
      </c>
      <c r="E67" s="43">
        <v>22677</v>
      </c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43">
        <v>3500</v>
      </c>
      <c r="Q67" s="60"/>
      <c r="R67" s="60"/>
      <c r="S67" s="15"/>
      <c r="T67" s="15"/>
      <c r="U67" s="15"/>
      <c r="V67" s="15"/>
      <c r="W67" s="15"/>
      <c r="X67" s="15"/>
      <c r="Y67" s="15"/>
      <c r="Z67" s="15"/>
      <c r="AA67" s="15">
        <v>8880</v>
      </c>
      <c r="AB67" s="15">
        <f t="shared" ref="AB67:AB115" si="1">SUM(E67:AA67)</f>
        <v>35057</v>
      </c>
      <c r="AC67" s="35"/>
    </row>
    <row r="68" s="1" customFormat="1" ht="30" customHeight="1" spans="1:29">
      <c r="A68" s="11">
        <v>66</v>
      </c>
      <c r="B68" s="35" t="s">
        <v>148</v>
      </c>
      <c r="C68" s="61" t="s">
        <v>152</v>
      </c>
      <c r="D68" s="58" t="s">
        <v>280</v>
      </c>
      <c r="E68" s="16">
        <v>3026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>
        <v>2100</v>
      </c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>
        <f t="shared" si="1"/>
        <v>5126</v>
      </c>
      <c r="AC68" s="35"/>
    </row>
    <row r="69" s="1" customFormat="1" ht="30" customHeight="1" spans="1:29">
      <c r="A69" s="11">
        <v>67</v>
      </c>
      <c r="B69" s="35" t="s">
        <v>148</v>
      </c>
      <c r="C69" s="15" t="s">
        <v>153</v>
      </c>
      <c r="D69" s="25" t="s">
        <v>281</v>
      </c>
      <c r="E69" s="15">
        <v>13206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>
        <v>3500</v>
      </c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>
        <f t="shared" si="1"/>
        <v>16706</v>
      </c>
      <c r="AC69" s="35"/>
    </row>
    <row r="70" s="1" customFormat="1" ht="30" customHeight="1" spans="1:29">
      <c r="A70" s="11">
        <v>68</v>
      </c>
      <c r="B70" s="35" t="s">
        <v>148</v>
      </c>
      <c r="C70" s="16" t="s">
        <v>154</v>
      </c>
      <c r="D70" s="17" t="s">
        <v>282</v>
      </c>
      <c r="E70" s="16">
        <v>35171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>
        <v>6550</v>
      </c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>
        <f t="shared" si="1"/>
        <v>41721</v>
      </c>
      <c r="AC70" s="35"/>
    </row>
    <row r="71" s="1" customFormat="1" ht="30" customHeight="1" spans="1:29">
      <c r="A71" s="11">
        <v>69</v>
      </c>
      <c r="B71" s="35" t="s">
        <v>148</v>
      </c>
      <c r="C71" s="16" t="s">
        <v>156</v>
      </c>
      <c r="D71" s="19" t="s">
        <v>283</v>
      </c>
      <c r="E71" s="16">
        <v>31036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>
        <v>6100</v>
      </c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>
        <f t="shared" si="1"/>
        <v>37136</v>
      </c>
      <c r="AC71" s="35"/>
    </row>
    <row r="72" s="1" customFormat="1" ht="57" customHeight="1" spans="1:30">
      <c r="A72" s="11">
        <v>70</v>
      </c>
      <c r="B72" s="35" t="s">
        <v>148</v>
      </c>
      <c r="C72" s="62" t="s">
        <v>154</v>
      </c>
      <c r="D72" s="80" t="s">
        <v>282</v>
      </c>
      <c r="E72" s="15">
        <v>17465</v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>
        <v>3500</v>
      </c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>
        <v>8610</v>
      </c>
      <c r="AB72" s="15">
        <f t="shared" si="1"/>
        <v>29575</v>
      </c>
      <c r="AC72" s="35" t="s">
        <v>284</v>
      </c>
      <c r="AD72" s="81" t="s">
        <v>285</v>
      </c>
    </row>
    <row r="73" s="1" customFormat="1" ht="30" customHeight="1" spans="1:29">
      <c r="A73" s="11">
        <v>71</v>
      </c>
      <c r="B73" s="35" t="s">
        <v>148</v>
      </c>
      <c r="C73" s="16" t="s">
        <v>157</v>
      </c>
      <c r="D73" s="17" t="s">
        <v>286</v>
      </c>
      <c r="E73" s="16">
        <v>22356</v>
      </c>
      <c r="F73" s="16">
        <v>3762</v>
      </c>
      <c r="G73" s="16">
        <v>2368</v>
      </c>
      <c r="H73" s="16"/>
      <c r="I73" s="16"/>
      <c r="J73" s="16"/>
      <c r="K73" s="16"/>
      <c r="L73" s="16"/>
      <c r="M73" s="16"/>
      <c r="N73" s="16"/>
      <c r="O73" s="16"/>
      <c r="P73" s="16">
        <v>4150</v>
      </c>
      <c r="Q73" s="16">
        <v>2100</v>
      </c>
      <c r="R73" s="16">
        <v>4150</v>
      </c>
      <c r="S73" s="16"/>
      <c r="T73" s="16"/>
      <c r="U73" s="16"/>
      <c r="V73" s="16"/>
      <c r="W73" s="16"/>
      <c r="X73" s="16"/>
      <c r="Y73" s="16"/>
      <c r="Z73" s="16"/>
      <c r="AA73" s="16"/>
      <c r="AB73" s="16">
        <f t="shared" si="1"/>
        <v>38886</v>
      </c>
      <c r="AC73" s="35"/>
    </row>
    <row r="74" s="1" customFormat="1" ht="30" customHeight="1" spans="1:29">
      <c r="A74" s="11">
        <v>72</v>
      </c>
      <c r="B74" s="35" t="s">
        <v>148</v>
      </c>
      <c r="C74" s="16" t="s">
        <v>159</v>
      </c>
      <c r="D74" s="17" t="s">
        <v>287</v>
      </c>
      <c r="E74" s="16">
        <v>21029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>
        <v>4800</v>
      </c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>
        <f t="shared" si="1"/>
        <v>25829</v>
      </c>
      <c r="AC74" s="35"/>
    </row>
    <row r="75" s="1" customFormat="1" ht="30" customHeight="1" spans="1:29">
      <c r="A75" s="11">
        <v>73</v>
      </c>
      <c r="B75" s="35" t="s">
        <v>148</v>
      </c>
      <c r="C75" s="28" t="s">
        <v>161</v>
      </c>
      <c r="D75" s="64" t="s">
        <v>288</v>
      </c>
      <c r="E75" s="16">
        <v>19660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>
        <v>4150</v>
      </c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>
        <f t="shared" si="1"/>
        <v>23810</v>
      </c>
      <c r="AC75" s="35" t="s">
        <v>162</v>
      </c>
    </row>
    <row r="76" s="1" customFormat="1" ht="30" customHeight="1" spans="1:29">
      <c r="A76" s="11">
        <v>74</v>
      </c>
      <c r="B76" s="35" t="s">
        <v>148</v>
      </c>
      <c r="C76" s="16" t="s">
        <v>163</v>
      </c>
      <c r="D76" s="17" t="s">
        <v>289</v>
      </c>
      <c r="E76" s="16">
        <v>5399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>
        <v>2100</v>
      </c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>
        <f t="shared" si="1"/>
        <v>7499</v>
      </c>
      <c r="AC76" s="35"/>
    </row>
    <row r="77" s="1" customFormat="1" ht="30" customHeight="1" spans="1:29">
      <c r="A77" s="11">
        <v>75</v>
      </c>
      <c r="B77" s="35" t="s">
        <v>148</v>
      </c>
      <c r="C77" s="16" t="s">
        <v>164</v>
      </c>
      <c r="D77" s="17" t="s">
        <v>290</v>
      </c>
      <c r="E77" s="16">
        <v>1900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>
        <f t="shared" si="1"/>
        <v>1900</v>
      </c>
      <c r="AC77" s="35"/>
    </row>
    <row r="78" s="1" customFormat="1" ht="30" customHeight="1" spans="1:29">
      <c r="A78" s="11">
        <v>76</v>
      </c>
      <c r="B78" s="35" t="s">
        <v>148</v>
      </c>
      <c r="C78" s="16" t="s">
        <v>165</v>
      </c>
      <c r="D78" s="17" t="s">
        <v>291</v>
      </c>
      <c r="E78" s="16">
        <v>22708</v>
      </c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>
        <v>4150</v>
      </c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>
        <f t="shared" si="1"/>
        <v>26858</v>
      </c>
      <c r="AC78" s="35"/>
    </row>
    <row r="79" s="1" customFormat="1" ht="30" customHeight="1" spans="1:29">
      <c r="A79" s="11">
        <v>77</v>
      </c>
      <c r="B79" s="35" t="s">
        <v>148</v>
      </c>
      <c r="C79" s="16" t="s">
        <v>166</v>
      </c>
      <c r="D79" s="17" t="s">
        <v>292</v>
      </c>
      <c r="E79" s="16">
        <v>24559</v>
      </c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>
        <v>4150</v>
      </c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>
        <f t="shared" si="1"/>
        <v>28709</v>
      </c>
      <c r="AC79" s="35"/>
    </row>
    <row r="80" s="1" customFormat="1" ht="30" customHeight="1" spans="1:29">
      <c r="A80" s="11">
        <v>78</v>
      </c>
      <c r="B80" s="35" t="s">
        <v>148</v>
      </c>
      <c r="C80" s="27" t="s">
        <v>167</v>
      </c>
      <c r="D80" s="65" t="s">
        <v>293</v>
      </c>
      <c r="E80" s="16">
        <v>8340</v>
      </c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>
        <v>3150</v>
      </c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>
        <f t="shared" si="1"/>
        <v>11490</v>
      </c>
      <c r="AC80" s="35"/>
    </row>
    <row r="81" s="1" customFormat="1" ht="30" customHeight="1" spans="1:29">
      <c r="A81" s="11">
        <v>79</v>
      </c>
      <c r="B81" s="35" t="s">
        <v>148</v>
      </c>
      <c r="C81" s="27" t="s">
        <v>168</v>
      </c>
      <c r="D81" s="65" t="s">
        <v>294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>
        <v>8460</v>
      </c>
      <c r="AB81" s="16">
        <f t="shared" si="1"/>
        <v>8460</v>
      </c>
      <c r="AC81" s="35"/>
    </row>
    <row r="82" s="1" customFormat="1" ht="30" customHeight="1" spans="1:29">
      <c r="A82" s="11">
        <v>80</v>
      </c>
      <c r="B82" s="35" t="s">
        <v>148</v>
      </c>
      <c r="C82" s="27" t="s">
        <v>170</v>
      </c>
      <c r="D82" s="65" t="s">
        <v>295</v>
      </c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>
        <v>4740</v>
      </c>
      <c r="AB82" s="16">
        <f t="shared" si="1"/>
        <v>4740</v>
      </c>
      <c r="AC82" s="35"/>
    </row>
    <row r="83" s="1" customFormat="1" ht="30" customHeight="1" spans="1:29">
      <c r="A83" s="11">
        <v>81</v>
      </c>
      <c r="B83" s="35" t="s">
        <v>148</v>
      </c>
      <c r="C83" s="22" t="s">
        <v>171</v>
      </c>
      <c r="D83" s="66" t="s">
        <v>296</v>
      </c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>
        <v>9780</v>
      </c>
      <c r="AB83" s="16">
        <f t="shared" si="1"/>
        <v>9780</v>
      </c>
      <c r="AC83" s="35" t="s">
        <v>172</v>
      </c>
    </row>
    <row r="84" s="1" customFormat="1" ht="30" customHeight="1" spans="1:29">
      <c r="A84" s="11">
        <v>82</v>
      </c>
      <c r="B84" s="35" t="s">
        <v>148</v>
      </c>
      <c r="C84" s="16" t="s">
        <v>173</v>
      </c>
      <c r="D84" s="67" t="s">
        <v>297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>
        <v>7350</v>
      </c>
      <c r="AB84" s="16">
        <f t="shared" si="1"/>
        <v>7350</v>
      </c>
      <c r="AC84" s="35"/>
    </row>
    <row r="85" s="1" customFormat="1" ht="30" customHeight="1" spans="1:29">
      <c r="A85" s="11">
        <v>83</v>
      </c>
      <c r="B85" s="35" t="s">
        <v>148</v>
      </c>
      <c r="C85" s="16" t="s">
        <v>174</v>
      </c>
      <c r="D85" s="17" t="s">
        <v>298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>
        <v>7020</v>
      </c>
      <c r="AB85" s="16">
        <f t="shared" si="1"/>
        <v>7020</v>
      </c>
      <c r="AC85" s="35"/>
    </row>
    <row r="86" s="1" customFormat="1" ht="30" customHeight="1" spans="1:29">
      <c r="A86" s="11">
        <v>84</v>
      </c>
      <c r="B86" s="35" t="s">
        <v>148</v>
      </c>
      <c r="C86" s="16" t="s">
        <v>175</v>
      </c>
      <c r="D86" s="17" t="s">
        <v>299</v>
      </c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>
        <v>7260</v>
      </c>
      <c r="AB86" s="16">
        <f t="shared" si="1"/>
        <v>7260</v>
      </c>
      <c r="AC86" s="35"/>
    </row>
    <row r="87" s="1" customFormat="1" ht="30" customHeight="1" spans="1:29">
      <c r="A87" s="11">
        <v>85</v>
      </c>
      <c r="B87" s="35" t="s">
        <v>148</v>
      </c>
      <c r="C87" s="16" t="s">
        <v>176</v>
      </c>
      <c r="D87" s="17" t="s">
        <v>300</v>
      </c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>
        <v>8280</v>
      </c>
      <c r="AB87" s="16">
        <f t="shared" si="1"/>
        <v>8280</v>
      </c>
      <c r="AC87" s="35"/>
    </row>
    <row r="88" s="1" customFormat="1" ht="30" customHeight="1" spans="1:29">
      <c r="A88" s="11">
        <v>86</v>
      </c>
      <c r="B88" s="35" t="s">
        <v>148</v>
      </c>
      <c r="C88" s="16" t="s">
        <v>178</v>
      </c>
      <c r="D88" s="17" t="s">
        <v>301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>
        <v>8880</v>
      </c>
      <c r="AB88" s="16">
        <f t="shared" si="1"/>
        <v>8880</v>
      </c>
      <c r="AC88" s="35"/>
    </row>
    <row r="89" s="1" customFormat="1" ht="30" customHeight="1" spans="1:29">
      <c r="A89" s="11">
        <v>87</v>
      </c>
      <c r="B89" s="35" t="s">
        <v>148</v>
      </c>
      <c r="C89" s="16" t="s">
        <v>179</v>
      </c>
      <c r="D89" s="17" t="s">
        <v>302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>
        <v>8580</v>
      </c>
      <c r="AB89" s="16">
        <f t="shared" si="1"/>
        <v>8580</v>
      </c>
      <c r="AC89" s="35"/>
    </row>
    <row r="90" s="1" customFormat="1" ht="30" customHeight="1" spans="1:29">
      <c r="A90" s="11">
        <v>88</v>
      </c>
      <c r="B90" s="35" t="s">
        <v>148</v>
      </c>
      <c r="C90" s="15" t="s">
        <v>180</v>
      </c>
      <c r="D90" s="14" t="s">
        <v>303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>
        <v>9060</v>
      </c>
      <c r="AB90" s="15">
        <f t="shared" si="1"/>
        <v>9060</v>
      </c>
      <c r="AC90" s="35"/>
    </row>
    <row r="91" s="1" customFormat="1" ht="30" customHeight="1" spans="1:29">
      <c r="A91" s="11">
        <v>89</v>
      </c>
      <c r="B91" s="35" t="s">
        <v>148</v>
      </c>
      <c r="C91" s="16" t="s">
        <v>181</v>
      </c>
      <c r="D91" s="17" t="s">
        <v>304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>
        <v>8790</v>
      </c>
      <c r="AB91" s="16">
        <f t="shared" si="1"/>
        <v>8790</v>
      </c>
      <c r="AC91" s="35"/>
    </row>
    <row r="92" s="2" customFormat="1" ht="30" customHeight="1" spans="1:29">
      <c r="A92" s="11">
        <v>90</v>
      </c>
      <c r="B92" s="35" t="s">
        <v>148</v>
      </c>
      <c r="C92" s="16" t="s">
        <v>182</v>
      </c>
      <c r="D92" s="17" t="s">
        <v>305</v>
      </c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>
        <v>8340</v>
      </c>
      <c r="AB92" s="16">
        <f t="shared" si="1"/>
        <v>8340</v>
      </c>
      <c r="AC92" s="35"/>
    </row>
    <row r="93" s="1" customFormat="1" ht="30" customHeight="1" spans="1:29">
      <c r="A93" s="11">
        <v>91</v>
      </c>
      <c r="B93" s="35" t="s">
        <v>148</v>
      </c>
      <c r="C93" s="16" t="s">
        <v>183</v>
      </c>
      <c r="D93" s="17" t="s">
        <v>306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>
        <v>8340</v>
      </c>
      <c r="AB93" s="16">
        <f t="shared" si="1"/>
        <v>8340</v>
      </c>
      <c r="AC93" s="56"/>
    </row>
    <row r="94" s="1" customFormat="1" ht="30" customHeight="1" spans="1:29">
      <c r="A94" s="11">
        <v>92</v>
      </c>
      <c r="B94" s="35" t="s">
        <v>148</v>
      </c>
      <c r="C94" s="16" t="s">
        <v>184</v>
      </c>
      <c r="D94" s="17" t="s">
        <v>307</v>
      </c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>
        <v>2520</v>
      </c>
      <c r="AB94" s="16">
        <f t="shared" si="1"/>
        <v>2520</v>
      </c>
      <c r="AC94" s="35"/>
    </row>
    <row r="95" s="1" customFormat="1" ht="30" customHeight="1" spans="1:29">
      <c r="A95" s="11">
        <v>93</v>
      </c>
      <c r="B95" s="35" t="s">
        <v>148</v>
      </c>
      <c r="C95" s="16" t="s">
        <v>186</v>
      </c>
      <c r="D95" s="17" t="s">
        <v>308</v>
      </c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>
        <v>2220</v>
      </c>
      <c r="AB95" s="16">
        <f t="shared" si="1"/>
        <v>2220</v>
      </c>
      <c r="AC95" s="35"/>
    </row>
    <row r="96" s="1" customFormat="1" ht="30" customHeight="1" spans="1:29">
      <c r="A96" s="11">
        <v>94</v>
      </c>
      <c r="B96" s="35" t="s">
        <v>148</v>
      </c>
      <c r="C96" s="16" t="s">
        <v>188</v>
      </c>
      <c r="D96" s="17" t="s">
        <v>309</v>
      </c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>
        <v>5550</v>
      </c>
      <c r="AB96" s="16">
        <f t="shared" si="1"/>
        <v>5550</v>
      </c>
      <c r="AC96" s="35"/>
    </row>
    <row r="97" s="1" customFormat="1" ht="30" customHeight="1" spans="1:29">
      <c r="A97" s="11">
        <v>95</v>
      </c>
      <c r="B97" s="35" t="s">
        <v>148</v>
      </c>
      <c r="C97" s="15" t="s">
        <v>189</v>
      </c>
      <c r="D97" s="14" t="s">
        <v>310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>
        <v>9840</v>
      </c>
      <c r="AB97" s="15">
        <f t="shared" si="1"/>
        <v>9840</v>
      </c>
      <c r="AC97" s="35"/>
    </row>
    <row r="98" s="1" customFormat="1" ht="30" customHeight="1" spans="1:29">
      <c r="A98" s="11">
        <v>96</v>
      </c>
      <c r="B98" s="35" t="s">
        <v>148</v>
      </c>
      <c r="C98" s="16" t="s">
        <v>191</v>
      </c>
      <c r="D98" s="68" t="s">
        <v>311</v>
      </c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>
        <v>9360</v>
      </c>
      <c r="AB98" s="16">
        <f t="shared" si="1"/>
        <v>9360</v>
      </c>
      <c r="AC98" s="35"/>
    </row>
    <row r="99" s="1" customFormat="1" ht="30" customHeight="1" spans="1:29">
      <c r="A99" s="11">
        <v>97</v>
      </c>
      <c r="B99" s="35" t="s">
        <v>30</v>
      </c>
      <c r="C99" s="16" t="s">
        <v>192</v>
      </c>
      <c r="D99" s="68" t="s">
        <v>312</v>
      </c>
      <c r="E99" s="16">
        <v>3625</v>
      </c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>
        <f t="shared" si="1"/>
        <v>3625</v>
      </c>
      <c r="AC99" s="35"/>
    </row>
    <row r="100" s="1" customFormat="1" ht="30" customHeight="1" spans="1:29">
      <c r="A100" s="11">
        <v>98</v>
      </c>
      <c r="B100" s="35" t="s">
        <v>30</v>
      </c>
      <c r="C100" s="16" t="s">
        <v>193</v>
      </c>
      <c r="D100" s="68" t="s">
        <v>313</v>
      </c>
      <c r="E100" s="16">
        <v>18592</v>
      </c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>
        <v>3000</v>
      </c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>
        <f t="shared" si="1"/>
        <v>21592</v>
      </c>
      <c r="AC100" s="35"/>
    </row>
    <row r="101" s="1" customFormat="1" ht="30" customHeight="1" spans="1:29">
      <c r="A101" s="11">
        <v>99</v>
      </c>
      <c r="B101" s="35" t="s">
        <v>30</v>
      </c>
      <c r="C101" s="16" t="s">
        <v>194</v>
      </c>
      <c r="D101" s="68" t="s">
        <v>314</v>
      </c>
      <c r="E101" s="16">
        <v>3173</v>
      </c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>
        <v>3000</v>
      </c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>
        <f t="shared" si="1"/>
        <v>6173</v>
      </c>
      <c r="AC101" s="35"/>
    </row>
    <row r="102" s="1" customFormat="1" ht="30" customHeight="1" spans="1:29">
      <c r="A102" s="11">
        <v>100</v>
      </c>
      <c r="B102" s="35" t="s">
        <v>30</v>
      </c>
      <c r="C102" s="16" t="s">
        <v>195</v>
      </c>
      <c r="D102" s="68" t="s">
        <v>315</v>
      </c>
      <c r="E102" s="16">
        <v>3887</v>
      </c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>
        <v>1200</v>
      </c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>
        <f t="shared" si="1"/>
        <v>5087</v>
      </c>
      <c r="AC102" s="35"/>
    </row>
    <row r="103" s="1" customFormat="1" ht="30" customHeight="1" spans="1:29">
      <c r="A103" s="11">
        <v>101</v>
      </c>
      <c r="B103" s="35" t="s">
        <v>30</v>
      </c>
      <c r="C103" s="28" t="s">
        <v>196</v>
      </c>
      <c r="D103" s="69" t="s">
        <v>316</v>
      </c>
      <c r="E103" s="16">
        <v>2328</v>
      </c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>
        <v>2850</v>
      </c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>
        <f t="shared" si="1"/>
        <v>5178</v>
      </c>
      <c r="AC103" s="35" t="s">
        <v>197</v>
      </c>
    </row>
    <row r="104" s="1" customFormat="1" ht="30" customHeight="1" spans="1:29">
      <c r="A104" s="11">
        <v>102</v>
      </c>
      <c r="B104" s="35" t="s">
        <v>30</v>
      </c>
      <c r="C104" s="28" t="s">
        <v>198</v>
      </c>
      <c r="D104" s="69" t="s">
        <v>317</v>
      </c>
      <c r="E104" s="16">
        <v>2328</v>
      </c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>
        <v>1350</v>
      </c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>
        <f t="shared" si="1"/>
        <v>3678</v>
      </c>
      <c r="AC104" s="35" t="s">
        <v>200</v>
      </c>
    </row>
    <row r="105" s="1" customFormat="1" ht="30" customHeight="1" spans="1:29">
      <c r="A105" s="11">
        <v>103</v>
      </c>
      <c r="B105" s="35" t="s">
        <v>30</v>
      </c>
      <c r="C105" s="16" t="s">
        <v>201</v>
      </c>
      <c r="D105" s="68" t="s">
        <v>318</v>
      </c>
      <c r="E105" s="16">
        <v>1623</v>
      </c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>
        <f t="shared" si="1"/>
        <v>1623</v>
      </c>
      <c r="AC105" s="35"/>
    </row>
    <row r="106" s="1" customFormat="1" ht="30" customHeight="1" spans="1:29">
      <c r="A106" s="11">
        <v>104</v>
      </c>
      <c r="B106" s="35" t="s">
        <v>30</v>
      </c>
      <c r="C106" s="16" t="s">
        <v>202</v>
      </c>
      <c r="D106" s="68" t="s">
        <v>319</v>
      </c>
      <c r="E106" s="16">
        <v>2865</v>
      </c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>
        <v>2550</v>
      </c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>
        <f t="shared" si="1"/>
        <v>5415</v>
      </c>
      <c r="AC106" s="35"/>
    </row>
    <row r="107" s="1" customFormat="1" ht="30" customHeight="1" spans="1:29">
      <c r="A107" s="11">
        <v>105</v>
      </c>
      <c r="B107" s="35" t="s">
        <v>30</v>
      </c>
      <c r="C107" s="28" t="s">
        <v>203</v>
      </c>
      <c r="D107" s="69" t="s">
        <v>320</v>
      </c>
      <c r="E107" s="16">
        <v>4315</v>
      </c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>
        <v>2100</v>
      </c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>
        <f t="shared" si="1"/>
        <v>6415</v>
      </c>
      <c r="AC107" s="35" t="s">
        <v>204</v>
      </c>
    </row>
    <row r="108" s="1" customFormat="1" ht="30" customHeight="1" spans="1:29">
      <c r="A108" s="11">
        <v>106</v>
      </c>
      <c r="B108" s="35" t="s">
        <v>35</v>
      </c>
      <c r="C108" s="16" t="s">
        <v>205</v>
      </c>
      <c r="D108" s="68" t="s">
        <v>321</v>
      </c>
      <c r="E108" s="16">
        <v>2764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>
        <v>1800</v>
      </c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>
        <f t="shared" si="1"/>
        <v>4564</v>
      </c>
      <c r="AC108" s="35"/>
    </row>
    <row r="109" s="1" customFormat="1" ht="30" customHeight="1" spans="1:29">
      <c r="A109" s="11">
        <v>107</v>
      </c>
      <c r="B109" s="35" t="s">
        <v>35</v>
      </c>
      <c r="C109" s="16" t="s">
        <v>206</v>
      </c>
      <c r="D109" s="68" t="s">
        <v>322</v>
      </c>
      <c r="E109" s="16">
        <v>15015</v>
      </c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>
        <v>3050</v>
      </c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>
        <f t="shared" si="1"/>
        <v>18065</v>
      </c>
      <c r="AC109" s="35"/>
    </row>
    <row r="110" s="1" customFormat="1" ht="30" customHeight="1" spans="1:29">
      <c r="A110" s="11">
        <v>108</v>
      </c>
      <c r="B110" s="35" t="s">
        <v>35</v>
      </c>
      <c r="C110" s="16" t="s">
        <v>207</v>
      </c>
      <c r="D110" s="68" t="s">
        <v>323</v>
      </c>
      <c r="E110" s="16">
        <v>2252</v>
      </c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>
        <v>1600</v>
      </c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>
        <f t="shared" si="1"/>
        <v>3852</v>
      </c>
      <c r="AC110" s="35"/>
    </row>
    <row r="111" s="1" customFormat="1" ht="30" customHeight="1" spans="1:29">
      <c r="A111" s="11">
        <v>109</v>
      </c>
      <c r="B111" s="35" t="s">
        <v>35</v>
      </c>
      <c r="C111" s="16" t="s">
        <v>209</v>
      </c>
      <c r="D111" s="68" t="s">
        <v>324</v>
      </c>
      <c r="E111" s="16">
        <v>1911</v>
      </c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>
        <v>1600</v>
      </c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>
        <f t="shared" si="1"/>
        <v>3511</v>
      </c>
      <c r="AC111" s="35"/>
    </row>
    <row r="112" s="1" customFormat="1" ht="30" customHeight="1" spans="1:29">
      <c r="A112" s="11">
        <v>110</v>
      </c>
      <c r="B112" s="35" t="s">
        <v>35</v>
      </c>
      <c r="C112" s="16" t="s">
        <v>210</v>
      </c>
      <c r="D112" s="68" t="s">
        <v>325</v>
      </c>
      <c r="E112" s="16">
        <v>1431</v>
      </c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>
        <v>1600</v>
      </c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>
        <f t="shared" si="1"/>
        <v>3031</v>
      </c>
      <c r="AC112" s="35"/>
    </row>
    <row r="113" s="1" customFormat="1" ht="30" customHeight="1" spans="1:29">
      <c r="A113" s="11">
        <v>111</v>
      </c>
      <c r="B113" s="35" t="s">
        <v>35</v>
      </c>
      <c r="C113" s="16" t="s">
        <v>211</v>
      </c>
      <c r="D113" s="68" t="s">
        <v>326</v>
      </c>
      <c r="E113" s="16">
        <v>1344</v>
      </c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>
        <f t="shared" si="1"/>
        <v>1344</v>
      </c>
      <c r="AC113" s="35"/>
    </row>
    <row r="114" s="1" customFormat="1" ht="30" customHeight="1" spans="1:29">
      <c r="A114" s="11">
        <v>112</v>
      </c>
      <c r="B114" s="35" t="s">
        <v>35</v>
      </c>
      <c r="C114" s="16" t="s">
        <v>212</v>
      </c>
      <c r="D114" s="68" t="s">
        <v>327</v>
      </c>
      <c r="E114" s="16">
        <v>1904</v>
      </c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>
        <v>1600</v>
      </c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>
        <f t="shared" si="1"/>
        <v>3504</v>
      </c>
      <c r="AC114" s="35"/>
    </row>
    <row r="115" s="1" customFormat="1" ht="30" customHeight="1" spans="1:29">
      <c r="A115" s="11">
        <v>113</v>
      </c>
      <c r="B115" s="35" t="s">
        <v>35</v>
      </c>
      <c r="C115" s="16" t="s">
        <v>213</v>
      </c>
      <c r="D115" s="68" t="s">
        <v>328</v>
      </c>
      <c r="E115" s="16">
        <v>1580</v>
      </c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>
        <v>1200</v>
      </c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>
        <f t="shared" si="1"/>
        <v>2780</v>
      </c>
      <c r="AC115" s="35"/>
    </row>
    <row r="116" s="1" customFormat="1" ht="30" customHeight="1" spans="1:29">
      <c r="A116" s="70" t="s">
        <v>214</v>
      </c>
      <c r="B116" s="71"/>
      <c r="C116" s="71"/>
      <c r="D116" s="72"/>
      <c r="E116" s="16">
        <f t="shared" ref="E116:AB116" si="2">SUM(E3:E115)</f>
        <v>1114379</v>
      </c>
      <c r="F116" s="16">
        <f t="shared" si="2"/>
        <v>214403</v>
      </c>
      <c r="G116" s="16">
        <f t="shared" si="2"/>
        <v>131182</v>
      </c>
      <c r="H116" s="16">
        <f t="shared" si="2"/>
        <v>97455</v>
      </c>
      <c r="I116" s="16">
        <f t="shared" si="2"/>
        <v>82332</v>
      </c>
      <c r="J116" s="16">
        <f t="shared" si="2"/>
        <v>54251</v>
      </c>
      <c r="K116" s="16">
        <f t="shared" si="2"/>
        <v>45015</v>
      </c>
      <c r="L116" s="16">
        <f t="shared" si="2"/>
        <v>60534</v>
      </c>
      <c r="M116" s="16">
        <f t="shared" si="2"/>
        <v>13523</v>
      </c>
      <c r="N116" s="16">
        <f t="shared" si="2"/>
        <v>11386</v>
      </c>
      <c r="O116" s="16">
        <f t="shared" si="2"/>
        <v>8960</v>
      </c>
      <c r="P116" s="16">
        <f t="shared" si="2"/>
        <v>273300</v>
      </c>
      <c r="Q116" s="16">
        <f t="shared" si="2"/>
        <v>71650</v>
      </c>
      <c r="R116" s="16">
        <f t="shared" si="2"/>
        <v>42700</v>
      </c>
      <c r="S116" s="16">
        <f t="shared" si="2"/>
        <v>35050</v>
      </c>
      <c r="T116" s="16">
        <f t="shared" si="2"/>
        <v>28100</v>
      </c>
      <c r="U116" s="16">
        <f t="shared" si="2"/>
        <v>12500</v>
      </c>
      <c r="V116" s="16">
        <f t="shared" si="2"/>
        <v>12700</v>
      </c>
      <c r="W116" s="16">
        <f t="shared" si="2"/>
        <v>5500</v>
      </c>
      <c r="X116" s="16">
        <f t="shared" si="2"/>
        <v>1350</v>
      </c>
      <c r="Y116" s="16">
        <f t="shared" si="2"/>
        <v>1350</v>
      </c>
      <c r="Z116" s="16">
        <f t="shared" si="2"/>
        <v>1350</v>
      </c>
      <c r="AA116" s="16">
        <f t="shared" si="2"/>
        <v>383580</v>
      </c>
      <c r="AB116" s="16">
        <f t="shared" si="2"/>
        <v>2702550</v>
      </c>
      <c r="AC116" s="73"/>
    </row>
  </sheetData>
  <mergeCells count="2">
    <mergeCell ref="A1:AC1"/>
    <mergeCell ref="A116:D116"/>
  </mergeCells>
  <conditionalFormatting sqref="C$1:D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坏坏</cp:lastModifiedBy>
  <dcterms:created xsi:type="dcterms:W3CDTF">2021-04-22T05:34:00Z</dcterms:created>
  <dcterms:modified xsi:type="dcterms:W3CDTF">2021-08-25T07:47:45Z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DAAD9E0601D24509BBE298CF1806A11F</vt:lpwstr>
  </property>
  <property fmtid="{D5CDD505-2E9C-101B-9397-08002B2CF9AE}" pid="3" name="KSOProductBuildVer">
    <vt:lpwstr>2052-11.1.0.10700</vt:lpwstr>
  </property>
</Properties>
</file>