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Sheet1!$A$1:$V$134</definedName>
  </definedNames>
  <calcPr calcId="144525"/>
</workbook>
</file>

<file path=xl/sharedStrings.xml><?xml version="1.0" encoding="utf-8"?>
<sst xmlns="http://schemas.openxmlformats.org/spreadsheetml/2006/main" count="551" uniqueCount="366">
  <si>
    <t>沅江市退捕渔民渔船、动力（渔具网具）补偿资金发放表（第十批）</t>
  </si>
  <si>
    <t>序号</t>
  </si>
  <si>
    <t>镇村</t>
  </si>
  <si>
    <t>姓 名</t>
  </si>
  <si>
    <t>身份证号</t>
  </si>
  <si>
    <t>惠农明白折号</t>
  </si>
  <si>
    <t>船1补偿
 资金（元）</t>
  </si>
  <si>
    <t>船2补偿资金（元）</t>
  </si>
  <si>
    <t>船3补偿资金（元）</t>
  </si>
  <si>
    <t>船4补偿资金（元）</t>
  </si>
  <si>
    <t>船5补偿资金（元）</t>
  </si>
  <si>
    <t>船6补偿资金（元）</t>
  </si>
  <si>
    <t>船7补偿资金（元）</t>
  </si>
  <si>
    <t>船8补偿资金（元）</t>
  </si>
  <si>
    <t>动力1补偿资金（元）</t>
  </si>
  <si>
    <t>动力2补偿资金（元）</t>
  </si>
  <si>
    <t>动力3补偿资金（元）</t>
  </si>
  <si>
    <t>动力4补偿资金（元）</t>
  </si>
  <si>
    <t>动力5补偿资金（元）</t>
  </si>
  <si>
    <t>动力6补偿资金（元）</t>
  </si>
  <si>
    <t>渔具回收
补偿资金（元)</t>
  </si>
  <si>
    <t>小计（元）</t>
  </si>
  <si>
    <t>备注</t>
  </si>
  <si>
    <t>共和社区</t>
  </si>
  <si>
    <t>郭志新</t>
  </si>
  <si>
    <t>432302****0714</t>
  </si>
  <si>
    <t>810155****837</t>
  </si>
  <si>
    <t>琼湖新建社区</t>
  </si>
  <si>
    <t>刘孟辉</t>
  </si>
  <si>
    <t>432302****0316</t>
  </si>
  <si>
    <t>623090****6917</t>
  </si>
  <si>
    <t>莲花岛村</t>
  </si>
  <si>
    <t>彭光明</t>
  </si>
  <si>
    <t>432302****1155</t>
  </si>
  <si>
    <t>810155****096</t>
  </si>
  <si>
    <t>彭立军</t>
  </si>
  <si>
    <t>432302****113X</t>
  </si>
  <si>
    <t>810155****659</t>
  </si>
  <si>
    <t>澎湖</t>
  </si>
  <si>
    <t>钟革文</t>
  </si>
  <si>
    <t>432302****1119</t>
  </si>
  <si>
    <t>810155****486</t>
  </si>
  <si>
    <t>李干军</t>
  </si>
  <si>
    <t>432302****1116</t>
  </si>
  <si>
    <t>810155****926</t>
  </si>
  <si>
    <t>加禾</t>
  </si>
  <si>
    <t>唐修能</t>
  </si>
  <si>
    <t>432302****1138</t>
  </si>
  <si>
    <t>870212****110011</t>
  </si>
  <si>
    <t>黄冲</t>
  </si>
  <si>
    <t>430981****1611</t>
  </si>
  <si>
    <t>810155****241</t>
  </si>
  <si>
    <t>黄中秋</t>
  </si>
  <si>
    <t>432302****1111</t>
  </si>
  <si>
    <t>810155****856</t>
  </si>
  <si>
    <t>杨学平</t>
  </si>
  <si>
    <t>432302****111X</t>
  </si>
  <si>
    <t>810155****792</t>
  </si>
  <si>
    <t>徐兆福</t>
  </si>
  <si>
    <t>432302****1139</t>
  </si>
  <si>
    <t>870212****240011</t>
  </si>
  <si>
    <t>万子湖</t>
  </si>
  <si>
    <t>罗平</t>
  </si>
  <si>
    <t>432302****1167</t>
  </si>
  <si>
    <t>810155****590</t>
  </si>
  <si>
    <t>周建鹏</t>
  </si>
  <si>
    <t>432322****3291</t>
  </si>
  <si>
    <t>810155****864</t>
  </si>
  <si>
    <t>张校和</t>
  </si>
  <si>
    <t>432302****112X</t>
  </si>
  <si>
    <t>810155****828</t>
  </si>
  <si>
    <t>周小妹</t>
  </si>
  <si>
    <t>810155****771</t>
  </si>
  <si>
    <t>王玉</t>
  </si>
  <si>
    <t>430981****1628</t>
  </si>
  <si>
    <t>810155****831</t>
  </si>
  <si>
    <t>罗创群</t>
  </si>
  <si>
    <t>432302****0737</t>
  </si>
  <si>
    <t>810155****815</t>
  </si>
  <si>
    <t>杨国文</t>
  </si>
  <si>
    <t>432302****0711</t>
  </si>
  <si>
    <t>810155****731</t>
  </si>
  <si>
    <t>成新明</t>
  </si>
  <si>
    <t>432302****0712</t>
  </si>
  <si>
    <t>810155****282</t>
  </si>
  <si>
    <t>王胜利</t>
  </si>
  <si>
    <t>432302****0710</t>
  </si>
  <si>
    <t>810155****146</t>
  </si>
  <si>
    <t>王建罗</t>
  </si>
  <si>
    <t>432302****0719</t>
  </si>
  <si>
    <t>810155****113</t>
  </si>
  <si>
    <t>已发过5880元</t>
  </si>
  <si>
    <t>颜桂良</t>
  </si>
  <si>
    <t>432302****0735</t>
  </si>
  <si>
    <t>810155****632</t>
  </si>
  <si>
    <t>卜秋泉</t>
  </si>
  <si>
    <t>810155****870</t>
  </si>
  <si>
    <t>许政波</t>
  </si>
  <si>
    <t>432302****0717</t>
  </si>
  <si>
    <t>810155****977</t>
  </si>
  <si>
    <t>黄立军</t>
  </si>
  <si>
    <t>432302****0753</t>
  </si>
  <si>
    <t>810155****885</t>
  </si>
  <si>
    <t>黄运华</t>
  </si>
  <si>
    <t>432302****0718</t>
  </si>
  <si>
    <t>810155****824</t>
  </si>
  <si>
    <t>杨德春</t>
  </si>
  <si>
    <t>432302****073X</t>
  </si>
  <si>
    <t>810155****319</t>
  </si>
  <si>
    <t>黄连生</t>
  </si>
  <si>
    <t>432302****0716</t>
  </si>
  <si>
    <t>810155****735</t>
  </si>
  <si>
    <t>黄志高</t>
  </si>
  <si>
    <t>870200****652011</t>
  </si>
  <si>
    <t>黄德六</t>
  </si>
  <si>
    <t>810155****238</t>
  </si>
  <si>
    <t>彭定生</t>
  </si>
  <si>
    <t>810155****981</t>
  </si>
  <si>
    <t>陈德华</t>
  </si>
  <si>
    <t>810155****764</t>
  </si>
  <si>
    <t>黄奎</t>
  </si>
  <si>
    <t>432302****0715</t>
  </si>
  <si>
    <t>810155****954</t>
  </si>
  <si>
    <t>袁竹阶</t>
  </si>
  <si>
    <t>810155****469</t>
  </si>
  <si>
    <t>喻果云</t>
  </si>
  <si>
    <t>432302****0760</t>
  </si>
  <si>
    <t>810155****202</t>
  </si>
  <si>
    <t>徐良正</t>
  </si>
  <si>
    <t>430981****0714</t>
  </si>
  <si>
    <t>810155****773</t>
  </si>
  <si>
    <t>黄四毛</t>
  </si>
  <si>
    <t>810155****479</t>
  </si>
  <si>
    <t>王长林</t>
  </si>
  <si>
    <t>810155****168</t>
  </si>
  <si>
    <t>黄捍忠</t>
  </si>
  <si>
    <t>870200****355011</t>
  </si>
  <si>
    <t>杨国峰</t>
  </si>
  <si>
    <t>432302****0733</t>
  </si>
  <si>
    <t>810155****857</t>
  </si>
  <si>
    <t>周世军</t>
  </si>
  <si>
    <t>810155****665</t>
  </si>
  <si>
    <t>张元珍</t>
  </si>
  <si>
    <t>432302****114X</t>
  </si>
  <si>
    <t>810155****129</t>
  </si>
  <si>
    <t>李元珍</t>
  </si>
  <si>
    <t>432302****1148</t>
  </si>
  <si>
    <t>810155****162</t>
  </si>
  <si>
    <t>姚友如</t>
  </si>
  <si>
    <t>430981****1619</t>
  </si>
  <si>
    <t>870212****599011</t>
  </si>
  <si>
    <t>皮桃红</t>
  </si>
  <si>
    <t>432302****1147</t>
  </si>
  <si>
    <t>870212****420011</t>
  </si>
  <si>
    <t>刘立文</t>
  </si>
  <si>
    <t>432302****1134</t>
  </si>
  <si>
    <t>870212****756011</t>
  </si>
  <si>
    <t>喻建山</t>
  </si>
  <si>
    <t>810155****578</t>
  </si>
  <si>
    <t>韶小军</t>
  </si>
  <si>
    <t>432302****0036</t>
  </si>
  <si>
    <t>810155****814</t>
  </si>
  <si>
    <t>吴浩</t>
  </si>
  <si>
    <t>430981****1613</t>
  </si>
  <si>
    <t>810155****985</t>
  </si>
  <si>
    <t>曾国强</t>
  </si>
  <si>
    <t>430981****1610</t>
  </si>
  <si>
    <t>810155****235</t>
  </si>
  <si>
    <t>张冬阳</t>
  </si>
  <si>
    <t>810155****154</t>
  </si>
  <si>
    <t>谯爱民</t>
  </si>
  <si>
    <t>810155****363</t>
  </si>
  <si>
    <t>谯雪文</t>
  </si>
  <si>
    <t>810155****411</t>
  </si>
  <si>
    <t>谯习文</t>
  </si>
  <si>
    <t>谯琼</t>
  </si>
  <si>
    <t>430981****1621</t>
  </si>
  <si>
    <t>810155****563</t>
  </si>
  <si>
    <t>刘克文</t>
  </si>
  <si>
    <t>432302****1113</t>
  </si>
  <si>
    <t>870212****868011</t>
  </si>
  <si>
    <t>肖佑兰</t>
  </si>
  <si>
    <t>810155****832</t>
  </si>
  <si>
    <t>曹克华</t>
  </si>
  <si>
    <t>810155****385</t>
  </si>
  <si>
    <t>李桂财</t>
  </si>
  <si>
    <t>870212****023011</t>
  </si>
  <si>
    <t>杨建红</t>
  </si>
  <si>
    <t>432302****1110</t>
  </si>
  <si>
    <t>870212****390011</t>
  </si>
  <si>
    <t>肖学平</t>
  </si>
  <si>
    <t>870212****931011</t>
  </si>
  <si>
    <t>李光明</t>
  </si>
  <si>
    <t>430981****8353</t>
  </si>
  <si>
    <t>810155****883</t>
  </si>
  <si>
    <t>杨永清</t>
  </si>
  <si>
    <t>432302****1133</t>
  </si>
  <si>
    <t>870212****487011</t>
  </si>
  <si>
    <t>李建军</t>
  </si>
  <si>
    <t>432302****1117</t>
  </si>
  <si>
    <t>870212****731011</t>
  </si>
  <si>
    <t>彭建成</t>
  </si>
  <si>
    <t>432302****1136</t>
  </si>
  <si>
    <t>870212****350011</t>
  </si>
  <si>
    <t>刘海</t>
  </si>
  <si>
    <t>810155****911</t>
  </si>
  <si>
    <t>李贵容</t>
  </si>
  <si>
    <t>432302****1112</t>
  </si>
  <si>
    <t>870212****817011</t>
  </si>
  <si>
    <t>何英芝</t>
  </si>
  <si>
    <t>432302****1137</t>
  </si>
  <si>
    <t>870212****766011</t>
  </si>
  <si>
    <t>谯冬祥</t>
  </si>
  <si>
    <t>870212****418011</t>
  </si>
  <si>
    <t>王平新</t>
  </si>
  <si>
    <t>432302****003X</t>
  </si>
  <si>
    <t>810155****957</t>
  </si>
  <si>
    <t>肖雪平</t>
  </si>
  <si>
    <t>870212****634011</t>
  </si>
  <si>
    <t>韶德波</t>
  </si>
  <si>
    <t>870212****813011</t>
  </si>
  <si>
    <t>邰友乾</t>
  </si>
  <si>
    <t>432302****1118</t>
  </si>
  <si>
    <t>870212****845011</t>
  </si>
  <si>
    <t>胡建清</t>
  </si>
  <si>
    <t>432302****0314</t>
  </si>
  <si>
    <t>钟乐朋</t>
  </si>
  <si>
    <t>432302****4716</t>
  </si>
  <si>
    <t>810155****514</t>
  </si>
  <si>
    <t>巢和秋</t>
  </si>
  <si>
    <t>870212****291011</t>
  </si>
  <si>
    <t>巢政兵</t>
  </si>
  <si>
    <t>810155****318</t>
  </si>
  <si>
    <t>李敏</t>
  </si>
  <si>
    <t>870212****360011</t>
  </si>
  <si>
    <t>韶德华</t>
  </si>
  <si>
    <t>432302****0019</t>
  </si>
  <si>
    <t>810155****770</t>
  </si>
  <si>
    <t>张光良</t>
  </si>
  <si>
    <t>870212****078011</t>
  </si>
  <si>
    <t>陈立辉</t>
  </si>
  <si>
    <t>432302****1114</t>
  </si>
  <si>
    <t>810155****962</t>
  </si>
  <si>
    <t>周小珍</t>
  </si>
  <si>
    <t>432302****6221</t>
  </si>
  <si>
    <t>810155****490</t>
  </si>
  <si>
    <t>张晓平</t>
  </si>
  <si>
    <t>810155****435</t>
  </si>
  <si>
    <t>杨静</t>
  </si>
  <si>
    <t>430981****162X</t>
  </si>
  <si>
    <t>810155****281</t>
  </si>
  <si>
    <t>彭欢喜</t>
  </si>
  <si>
    <t>430981****1617</t>
  </si>
  <si>
    <t>810155****297</t>
  </si>
  <si>
    <t>鲁德清</t>
  </si>
  <si>
    <t>430981****1612</t>
  </si>
  <si>
    <t>810155****601</t>
  </si>
  <si>
    <t>袁乐平</t>
  </si>
  <si>
    <t>432302****0012</t>
  </si>
  <si>
    <t>810155****566</t>
  </si>
  <si>
    <t>王柱国</t>
  </si>
  <si>
    <t>810155****872</t>
  </si>
  <si>
    <t>朱绍武</t>
  </si>
  <si>
    <t>810155****907</t>
  </si>
  <si>
    <t>曾德喜</t>
  </si>
  <si>
    <t>810155****992</t>
  </si>
  <si>
    <t>何国辉</t>
  </si>
  <si>
    <t>810155****894</t>
  </si>
  <si>
    <t>熊波</t>
  </si>
  <si>
    <t>623090****91083</t>
  </si>
  <si>
    <t>刘惠铭</t>
  </si>
  <si>
    <t>810155****145</t>
  </si>
  <si>
    <t>唐建军</t>
  </si>
  <si>
    <t>810155****425</t>
  </si>
  <si>
    <t>李迪辉</t>
  </si>
  <si>
    <t>810155****210</t>
  </si>
  <si>
    <t>罗冬初</t>
  </si>
  <si>
    <t>810155****719</t>
  </si>
  <si>
    <t>李迪华</t>
  </si>
  <si>
    <t>810155****118</t>
  </si>
  <si>
    <t>王武平</t>
  </si>
  <si>
    <t>810155****072</t>
  </si>
  <si>
    <t>蔡立军</t>
  </si>
  <si>
    <t>810155****600</t>
  </si>
  <si>
    <t>邹登良</t>
  </si>
  <si>
    <t xml:space="preserve"> 81015****9403</t>
  </si>
  <si>
    <t>邹长根</t>
  </si>
  <si>
    <t>810155****470</t>
  </si>
  <si>
    <t>孙坚</t>
  </si>
  <si>
    <t>810155****185</t>
  </si>
  <si>
    <t>黄超</t>
  </si>
  <si>
    <t>430981****1615</t>
  </si>
  <si>
    <t>810155****351</t>
  </si>
  <si>
    <t>蔡文龙</t>
  </si>
  <si>
    <t>430902****1616</t>
  </si>
  <si>
    <t xml:space="preserve"> 81015****5687</t>
  </si>
  <si>
    <t>唐建民</t>
  </si>
  <si>
    <t>623090****51087</t>
  </si>
  <si>
    <t>王易仁</t>
  </si>
  <si>
    <t>432302****0310</t>
  </si>
  <si>
    <t>810155****973</t>
  </si>
  <si>
    <t>王四平</t>
  </si>
  <si>
    <t>432302****1130</t>
  </si>
  <si>
    <t xml:space="preserve"> 81015****9083</t>
  </si>
  <si>
    <t>黄顶峰</t>
  </si>
  <si>
    <t>810155****196</t>
  </si>
  <si>
    <t>欧艳</t>
  </si>
  <si>
    <t>810155****980</t>
  </si>
  <si>
    <t>曾伟</t>
  </si>
  <si>
    <t>430981****1614</t>
  </si>
  <si>
    <t>810155****866</t>
  </si>
  <si>
    <t>蔡孝明</t>
  </si>
  <si>
    <t>810155****614</t>
  </si>
  <si>
    <t>徐卫民</t>
  </si>
  <si>
    <t>432302****211X</t>
  </si>
  <si>
    <t>陈芳清</t>
  </si>
  <si>
    <t>810155****298</t>
  </si>
  <si>
    <t>王正仁</t>
  </si>
  <si>
    <t>430981****0010</t>
  </si>
  <si>
    <t>810155****447</t>
  </si>
  <si>
    <t>易涛</t>
  </si>
  <si>
    <t>810155****945</t>
  </si>
  <si>
    <t>易介华</t>
  </si>
  <si>
    <t>810155****902</t>
  </si>
  <si>
    <t>徐文武</t>
  </si>
  <si>
    <t>810155****032</t>
  </si>
  <si>
    <t>李晖</t>
  </si>
  <si>
    <t>810155****666</t>
  </si>
  <si>
    <t>王书阳</t>
  </si>
  <si>
    <t>432302****0315</t>
  </si>
  <si>
    <t>623090****34438</t>
  </si>
  <si>
    <t>王书良</t>
  </si>
  <si>
    <t>810155****742</t>
  </si>
  <si>
    <t>小河咀</t>
  </si>
  <si>
    <t>伍安平</t>
  </si>
  <si>
    <t>432302****1135</t>
  </si>
  <si>
    <t>810155****538</t>
  </si>
  <si>
    <t>杨初云</t>
  </si>
  <si>
    <t>810155****077</t>
  </si>
  <si>
    <t>匡雪辉</t>
  </si>
  <si>
    <t>432302****1127</t>
  </si>
  <si>
    <t>810155****679</t>
  </si>
  <si>
    <t>郭志军</t>
  </si>
  <si>
    <t>432302****071X</t>
  </si>
  <si>
    <t>870200****755011</t>
  </si>
  <si>
    <t>庄训兰</t>
  </si>
  <si>
    <t>432302****1166</t>
  </si>
  <si>
    <t>870212****433011</t>
  </si>
  <si>
    <t>谯习自</t>
  </si>
  <si>
    <t>870212****245011</t>
  </si>
  <si>
    <t>鲁华云</t>
  </si>
  <si>
    <t>810155****500</t>
  </si>
  <si>
    <t>赵跃新</t>
  </si>
  <si>
    <t>810155****798</t>
  </si>
  <si>
    <t>张志兵</t>
  </si>
  <si>
    <t>432302****1151</t>
  </si>
  <si>
    <t>810155****416</t>
  </si>
  <si>
    <t>刘落满</t>
  </si>
  <si>
    <t>彭庆元</t>
  </si>
  <si>
    <t>623090****79197</t>
  </si>
  <si>
    <t>管竹山</t>
  </si>
  <si>
    <t>刘春初</t>
  </si>
  <si>
    <t>810155****251</t>
  </si>
  <si>
    <t>任长明</t>
  </si>
  <si>
    <t>810155****050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</si>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</sst>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2" xfId="54" applyNumberFormat="1" applyFont="1" applyBorder="1" applyAlignment="1">
      <alignment horizontal="center" vertical="center" wrapText="1"/>
    </xf>
    <xf numFmtId="49" fontId="6" fillId="0" borderId="1" xfId="54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 2 4 4" xfId="52"/>
    <cellStyle name="常规 7" xfId="53"/>
    <cellStyle name="常规 2 4" xfId="54"/>
    <cellStyle name="常规 2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4"/>
  <sheetViews>
    <sheetView tabSelected="1" workbookViewId="0">
      <selection activeCell="AA7" sqref="AA7"/>
    </sheetView>
  </sheetViews>
  <sheetFormatPr defaultColWidth="8.75" defaultRowHeight="14.25"/>
  <cols>
    <col min="1" max="1" width="4.75" style="3" customWidth="1"/>
    <col min="2" max="2" width="9.375" style="4" customWidth="1"/>
    <col min="3" max="3" width="7.625" style="3" customWidth="1"/>
    <col min="4" max="4" width="19.375" style="5" customWidth="1"/>
    <col min="5" max="5" width="18.875" style="5" customWidth="1"/>
    <col min="6" max="6" width="8.53333333333333" style="3" customWidth="1"/>
    <col min="7" max="7" width="6.9" style="3" customWidth="1"/>
    <col min="8" max="9" width="6" style="3" customWidth="1"/>
    <col min="10" max="11" width="5.75" style="3" customWidth="1"/>
    <col min="12" max="12" width="5.375" style="3" customWidth="1"/>
    <col min="13" max="13" width="6" style="3" customWidth="1"/>
    <col min="14" max="14" width="7.30833333333333" style="3" customWidth="1"/>
    <col min="15" max="15" width="6" style="3" customWidth="1"/>
    <col min="16" max="16" width="5.875" style="3" customWidth="1"/>
    <col min="17" max="17" width="6" style="3" customWidth="1"/>
    <col min="18" max="18" width="5.875" style="3" customWidth="1"/>
    <col min="19" max="19" width="5.625" style="3" customWidth="1"/>
    <col min="20" max="20" width="6.59166666666667" style="3" customWidth="1"/>
    <col min="21" max="21" width="8.76666666666667" style="3" customWidth="1"/>
    <col min="22" max="22" width="13.875" style="4" customWidth="1"/>
    <col min="23" max="16384" width="8.75" style="1"/>
  </cols>
  <sheetData>
    <row r="1" s="1" customFormat="1" ht="46" customHeight="1" spans="1:2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</row>
    <row r="2" s="1" customFormat="1" ht="81" customHeight="1" spans="1:22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</row>
    <row r="3" s="1" customFormat="1" ht="30" customHeight="1" spans="1:22">
      <c r="A3" s="11">
        <v>1</v>
      </c>
      <c r="B3" s="12" t="s">
        <v>23</v>
      </c>
      <c r="C3" s="13" t="s">
        <v>24</v>
      </c>
      <c r="D3" s="14" t="s">
        <v>25</v>
      </c>
      <c r="E3" s="14" t="s">
        <v>26</v>
      </c>
      <c r="F3" s="15">
        <v>1790</v>
      </c>
      <c r="G3" s="16"/>
      <c r="H3" s="16"/>
      <c r="I3" s="16"/>
      <c r="J3" s="16"/>
      <c r="K3" s="16"/>
      <c r="L3" s="16"/>
      <c r="M3" s="16"/>
      <c r="N3" s="16">
        <v>1350</v>
      </c>
      <c r="O3" s="16"/>
      <c r="P3" s="16"/>
      <c r="Q3" s="16"/>
      <c r="R3" s="16"/>
      <c r="S3" s="16"/>
      <c r="T3" s="17"/>
      <c r="U3" s="17">
        <f t="shared" ref="U3:U66" si="0">SUM(F3:T3)</f>
        <v>3140</v>
      </c>
      <c r="V3" s="19"/>
    </row>
    <row r="4" s="1" customFormat="1" ht="30" customHeight="1" spans="1:22">
      <c r="A4" s="17">
        <v>2</v>
      </c>
      <c r="B4" s="18" t="s">
        <v>27</v>
      </c>
      <c r="C4" s="19" t="s">
        <v>28</v>
      </c>
      <c r="D4" s="14" t="s">
        <v>29</v>
      </c>
      <c r="E4" s="14" t="s">
        <v>30</v>
      </c>
      <c r="F4" s="20">
        <v>5749</v>
      </c>
      <c r="G4" s="19"/>
      <c r="H4" s="19"/>
      <c r="I4" s="19"/>
      <c r="J4" s="19"/>
      <c r="K4" s="19"/>
      <c r="L4" s="19"/>
      <c r="M4" s="19"/>
      <c r="N4" s="19">
        <v>2100</v>
      </c>
      <c r="O4" s="19"/>
      <c r="P4" s="19"/>
      <c r="Q4" s="19"/>
      <c r="R4" s="19"/>
      <c r="S4" s="19"/>
      <c r="T4" s="19"/>
      <c r="U4" s="19">
        <f t="shared" si="0"/>
        <v>7849</v>
      </c>
      <c r="V4" s="19"/>
    </row>
    <row r="5" s="1" customFormat="1" ht="30" customHeight="1" spans="1:22">
      <c r="A5" s="11">
        <v>3</v>
      </c>
      <c r="B5" s="12" t="s">
        <v>31</v>
      </c>
      <c r="C5" s="13" t="s">
        <v>32</v>
      </c>
      <c r="D5" s="14" t="s">
        <v>33</v>
      </c>
      <c r="E5" s="14" t="s">
        <v>34</v>
      </c>
      <c r="F5" s="20">
        <v>20750</v>
      </c>
      <c r="G5" s="19"/>
      <c r="H5" s="19"/>
      <c r="I5" s="19"/>
      <c r="J5" s="19"/>
      <c r="K5" s="19"/>
      <c r="L5" s="19"/>
      <c r="M5" s="19"/>
      <c r="N5" s="19">
        <v>2100</v>
      </c>
      <c r="O5" s="19"/>
      <c r="P5" s="19"/>
      <c r="Q5" s="19"/>
      <c r="R5" s="19"/>
      <c r="S5" s="19"/>
      <c r="T5" s="17"/>
      <c r="U5" s="17">
        <f t="shared" si="0"/>
        <v>22850</v>
      </c>
      <c r="V5" s="19"/>
    </row>
    <row r="6" s="1" customFormat="1" ht="30" customHeight="1" spans="1:22">
      <c r="A6" s="11">
        <v>4</v>
      </c>
      <c r="B6" s="12" t="s">
        <v>31</v>
      </c>
      <c r="C6" s="13" t="s">
        <v>35</v>
      </c>
      <c r="D6" s="14" t="s">
        <v>36</v>
      </c>
      <c r="E6" s="14" t="s">
        <v>37</v>
      </c>
      <c r="F6" s="20">
        <v>18013</v>
      </c>
      <c r="G6" s="19"/>
      <c r="H6" s="19"/>
      <c r="I6" s="19"/>
      <c r="J6" s="19"/>
      <c r="K6" s="19"/>
      <c r="L6" s="19"/>
      <c r="M6" s="19"/>
      <c r="N6" s="19">
        <v>2100</v>
      </c>
      <c r="O6" s="19"/>
      <c r="P6" s="19"/>
      <c r="Q6" s="19"/>
      <c r="R6" s="19"/>
      <c r="S6" s="19"/>
      <c r="T6" s="17"/>
      <c r="U6" s="17">
        <f t="shared" si="0"/>
        <v>20113</v>
      </c>
      <c r="V6" s="19"/>
    </row>
    <row r="7" s="1" customFormat="1" ht="30" customHeight="1" spans="1:22">
      <c r="A7" s="17">
        <v>5</v>
      </c>
      <c r="B7" s="18" t="s">
        <v>38</v>
      </c>
      <c r="C7" s="19" t="s">
        <v>39</v>
      </c>
      <c r="D7" s="14" t="s">
        <v>40</v>
      </c>
      <c r="E7" s="14" t="s">
        <v>41</v>
      </c>
      <c r="F7" s="20">
        <v>9890</v>
      </c>
      <c r="G7" s="19"/>
      <c r="H7" s="19"/>
      <c r="I7" s="19"/>
      <c r="J7" s="19"/>
      <c r="K7" s="19"/>
      <c r="L7" s="19"/>
      <c r="M7" s="19"/>
      <c r="N7" s="19">
        <v>1900</v>
      </c>
      <c r="O7" s="19"/>
      <c r="P7" s="19"/>
      <c r="Q7" s="19"/>
      <c r="R7" s="19"/>
      <c r="S7" s="19"/>
      <c r="T7" s="19"/>
      <c r="U7" s="19">
        <f t="shared" si="0"/>
        <v>11790</v>
      </c>
      <c r="V7" s="19"/>
    </row>
    <row r="8" s="1" customFormat="1" ht="30" customHeight="1" spans="1:22">
      <c r="A8" s="11">
        <v>6</v>
      </c>
      <c r="B8" s="18" t="s">
        <v>38</v>
      </c>
      <c r="C8" s="21" t="s">
        <v>42</v>
      </c>
      <c r="D8" s="14" t="s">
        <v>43</v>
      </c>
      <c r="E8" s="14" t="s">
        <v>44</v>
      </c>
      <c r="F8" s="20">
        <v>13598</v>
      </c>
      <c r="G8" s="19"/>
      <c r="H8" s="19"/>
      <c r="I8" s="19"/>
      <c r="J8" s="19"/>
      <c r="K8" s="19"/>
      <c r="L8" s="19"/>
      <c r="M8" s="19"/>
      <c r="N8" s="19">
        <v>2100</v>
      </c>
      <c r="O8" s="19"/>
      <c r="P8" s="19"/>
      <c r="Q8" s="19"/>
      <c r="R8" s="19"/>
      <c r="S8" s="19"/>
      <c r="T8" s="19"/>
      <c r="U8" s="19">
        <f t="shared" si="0"/>
        <v>15698</v>
      </c>
      <c r="V8" s="19"/>
    </row>
    <row r="9" s="1" customFormat="1" ht="30" customHeight="1" spans="1:22">
      <c r="A9" s="11">
        <v>7</v>
      </c>
      <c r="B9" s="18" t="s">
        <v>45</v>
      </c>
      <c r="C9" s="21" t="s">
        <v>46</v>
      </c>
      <c r="D9" s="14" t="s">
        <v>47</v>
      </c>
      <c r="E9" s="14" t="s">
        <v>48</v>
      </c>
      <c r="F9" s="2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>
        <v>7950</v>
      </c>
      <c r="U9" s="19">
        <f t="shared" si="0"/>
        <v>7950</v>
      </c>
      <c r="V9" s="19"/>
    </row>
    <row r="10" s="1" customFormat="1" ht="30" customHeight="1" spans="1:22">
      <c r="A10" s="17">
        <v>8</v>
      </c>
      <c r="B10" s="18" t="s">
        <v>38</v>
      </c>
      <c r="C10" s="21" t="s">
        <v>49</v>
      </c>
      <c r="D10" s="14" t="s">
        <v>50</v>
      </c>
      <c r="E10" s="14" t="s">
        <v>51</v>
      </c>
      <c r="F10" s="20">
        <v>43295</v>
      </c>
      <c r="G10" s="19"/>
      <c r="H10" s="19"/>
      <c r="I10" s="19"/>
      <c r="J10" s="19"/>
      <c r="K10" s="19"/>
      <c r="L10" s="19"/>
      <c r="M10" s="19"/>
      <c r="N10" s="19">
        <v>6100</v>
      </c>
      <c r="O10" s="19"/>
      <c r="P10" s="19"/>
      <c r="Q10" s="19"/>
      <c r="R10" s="19"/>
      <c r="S10" s="19"/>
      <c r="T10" s="19"/>
      <c r="U10" s="19">
        <f t="shared" si="0"/>
        <v>49395</v>
      </c>
      <c r="V10" s="19"/>
    </row>
    <row r="11" s="1" customFormat="1" ht="30" customHeight="1" spans="1:22">
      <c r="A11" s="11">
        <v>9</v>
      </c>
      <c r="B11" s="18" t="s">
        <v>38</v>
      </c>
      <c r="C11" s="21" t="s">
        <v>52</v>
      </c>
      <c r="D11" s="14" t="s">
        <v>53</v>
      </c>
      <c r="E11" s="14" t="s">
        <v>54</v>
      </c>
      <c r="F11" s="20">
        <v>31749</v>
      </c>
      <c r="G11" s="19"/>
      <c r="H11" s="19"/>
      <c r="I11" s="19"/>
      <c r="J11" s="19"/>
      <c r="K11" s="19"/>
      <c r="L11" s="19"/>
      <c r="M11" s="19"/>
      <c r="N11" s="19">
        <v>5150</v>
      </c>
      <c r="O11" s="19"/>
      <c r="P11" s="19"/>
      <c r="Q11" s="19"/>
      <c r="R11" s="19"/>
      <c r="S11" s="19"/>
      <c r="T11" s="19"/>
      <c r="U11" s="19">
        <f t="shared" si="0"/>
        <v>36899</v>
      </c>
      <c r="V11" s="19"/>
    </row>
    <row r="12" s="1" customFormat="1" ht="30" customHeight="1" spans="1:22">
      <c r="A12" s="11">
        <v>10</v>
      </c>
      <c r="B12" s="18" t="s">
        <v>38</v>
      </c>
      <c r="C12" s="21" t="s">
        <v>55</v>
      </c>
      <c r="D12" s="14" t="s">
        <v>56</v>
      </c>
      <c r="E12" s="14" t="s">
        <v>57</v>
      </c>
      <c r="F12" s="20">
        <v>49368</v>
      </c>
      <c r="G12" s="19"/>
      <c r="H12" s="19"/>
      <c r="I12" s="19"/>
      <c r="J12" s="19"/>
      <c r="K12" s="19"/>
      <c r="L12" s="19"/>
      <c r="M12" s="19"/>
      <c r="N12" s="19">
        <v>6550</v>
      </c>
      <c r="O12" s="19"/>
      <c r="P12" s="19"/>
      <c r="Q12" s="19"/>
      <c r="R12" s="19"/>
      <c r="S12" s="19"/>
      <c r="T12" s="19"/>
      <c r="U12" s="19">
        <f t="shared" si="0"/>
        <v>55918</v>
      </c>
      <c r="V12" s="19"/>
    </row>
    <row r="13" s="1" customFormat="1" ht="30" customHeight="1" spans="1:22">
      <c r="A13" s="17">
        <v>11</v>
      </c>
      <c r="B13" s="22" t="s">
        <v>45</v>
      </c>
      <c r="C13" s="23" t="s">
        <v>58</v>
      </c>
      <c r="D13" s="14" t="s">
        <v>59</v>
      </c>
      <c r="E13" s="14" t="s">
        <v>60</v>
      </c>
      <c r="F13" s="15">
        <v>4944</v>
      </c>
      <c r="G13" s="16"/>
      <c r="H13" s="16"/>
      <c r="I13" s="16"/>
      <c r="J13" s="16"/>
      <c r="K13" s="16"/>
      <c r="L13" s="16"/>
      <c r="M13" s="16"/>
      <c r="N13" s="16">
        <v>4200</v>
      </c>
      <c r="O13" s="16"/>
      <c r="P13" s="16"/>
      <c r="Q13" s="16"/>
      <c r="R13" s="16"/>
      <c r="S13" s="16"/>
      <c r="T13" s="16"/>
      <c r="U13" s="16">
        <f t="shared" si="0"/>
        <v>9144</v>
      </c>
      <c r="V13" s="19"/>
    </row>
    <row r="14" s="1" customFormat="1" ht="30" customHeight="1" spans="1:22">
      <c r="A14" s="11">
        <v>12</v>
      </c>
      <c r="B14" s="18" t="s">
        <v>61</v>
      </c>
      <c r="C14" s="19" t="s">
        <v>62</v>
      </c>
      <c r="D14" s="14" t="s">
        <v>63</v>
      </c>
      <c r="E14" s="14" t="s">
        <v>64</v>
      </c>
      <c r="F14" s="2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>
        <v>9900</v>
      </c>
      <c r="U14" s="19">
        <f t="shared" si="0"/>
        <v>9900</v>
      </c>
      <c r="V14" s="19"/>
    </row>
    <row r="15" s="2" customFormat="1" ht="30" customHeight="1" spans="1:22">
      <c r="A15" s="11">
        <v>13</v>
      </c>
      <c r="B15" s="18" t="s">
        <v>61</v>
      </c>
      <c r="C15" s="16" t="s">
        <v>65</v>
      </c>
      <c r="D15" s="14" t="s">
        <v>66</v>
      </c>
      <c r="E15" s="14" t="s">
        <v>67</v>
      </c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v>8700</v>
      </c>
      <c r="U15" s="16">
        <f t="shared" si="0"/>
        <v>8700</v>
      </c>
      <c r="V15" s="16"/>
    </row>
    <row r="16" s="1" customFormat="1" ht="30" customHeight="1" spans="1:22">
      <c r="A16" s="17">
        <v>14</v>
      </c>
      <c r="B16" s="18" t="s">
        <v>61</v>
      </c>
      <c r="C16" s="21" t="s">
        <v>68</v>
      </c>
      <c r="D16" s="14" t="s">
        <v>69</v>
      </c>
      <c r="E16" s="14" t="s">
        <v>70</v>
      </c>
      <c r="F16" s="2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>
        <v>9840</v>
      </c>
      <c r="U16" s="19">
        <f t="shared" si="0"/>
        <v>9840</v>
      </c>
      <c r="V16" s="19"/>
    </row>
    <row r="17" s="1" customFormat="1" ht="30" customHeight="1" spans="1:22">
      <c r="A17" s="11">
        <v>15</v>
      </c>
      <c r="B17" s="18" t="s">
        <v>61</v>
      </c>
      <c r="C17" s="21" t="s">
        <v>71</v>
      </c>
      <c r="D17" s="14" t="s">
        <v>69</v>
      </c>
      <c r="E17" s="14" t="s">
        <v>72</v>
      </c>
      <c r="F17" s="20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>
        <v>8400</v>
      </c>
      <c r="U17" s="19">
        <f t="shared" si="0"/>
        <v>8400</v>
      </c>
      <c r="V17" s="19"/>
    </row>
    <row r="18" s="1" customFormat="1" ht="30" customHeight="1" spans="1:22">
      <c r="A18" s="11">
        <v>16</v>
      </c>
      <c r="B18" s="18" t="s">
        <v>61</v>
      </c>
      <c r="C18" s="21" t="s">
        <v>73</v>
      </c>
      <c r="D18" s="14" t="s">
        <v>74</v>
      </c>
      <c r="E18" s="14" t="s">
        <v>75</v>
      </c>
      <c r="F18" s="2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>
        <v>9960</v>
      </c>
      <c r="U18" s="19">
        <f t="shared" si="0"/>
        <v>9960</v>
      </c>
      <c r="V18" s="19"/>
    </row>
    <row r="19" s="1" customFormat="1" ht="30" customHeight="1" spans="1:22">
      <c r="A19" s="17">
        <v>17</v>
      </c>
      <c r="B19" s="18" t="s">
        <v>23</v>
      </c>
      <c r="C19" s="21" t="s">
        <v>76</v>
      </c>
      <c r="D19" s="14" t="s">
        <v>77</v>
      </c>
      <c r="E19" s="14" t="s">
        <v>78</v>
      </c>
      <c r="F19" s="2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>
        <v>2340</v>
      </c>
      <c r="U19" s="19">
        <f t="shared" si="0"/>
        <v>2340</v>
      </c>
      <c r="V19" s="19"/>
    </row>
    <row r="20" s="1" customFormat="1" ht="30" customHeight="1" spans="1:22">
      <c r="A20" s="11">
        <v>18</v>
      </c>
      <c r="B20" s="18" t="s">
        <v>23</v>
      </c>
      <c r="C20" s="21" t="s">
        <v>79</v>
      </c>
      <c r="D20" s="14" t="s">
        <v>80</v>
      </c>
      <c r="E20" s="14" t="s">
        <v>81</v>
      </c>
      <c r="F20" s="20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>
        <v>8940</v>
      </c>
      <c r="U20" s="19">
        <f t="shared" si="0"/>
        <v>8940</v>
      </c>
      <c r="V20" s="19"/>
    </row>
    <row r="21" s="1" customFormat="1" ht="30" customHeight="1" spans="1:22">
      <c r="A21" s="11">
        <v>19</v>
      </c>
      <c r="B21" s="18" t="s">
        <v>23</v>
      </c>
      <c r="C21" s="21" t="s">
        <v>82</v>
      </c>
      <c r="D21" s="14" t="s">
        <v>83</v>
      </c>
      <c r="E21" s="14" t="s">
        <v>84</v>
      </c>
      <c r="F21" s="2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>
        <v>8580</v>
      </c>
      <c r="U21" s="19">
        <f t="shared" si="0"/>
        <v>8580</v>
      </c>
      <c r="V21" s="19"/>
    </row>
    <row r="22" s="2" customFormat="1" ht="30" customHeight="1" spans="1:22">
      <c r="A22" s="17">
        <v>20</v>
      </c>
      <c r="B22" s="18" t="s">
        <v>23</v>
      </c>
      <c r="C22" s="23" t="s">
        <v>85</v>
      </c>
      <c r="D22" s="14" t="s">
        <v>86</v>
      </c>
      <c r="E22" s="14" t="s">
        <v>87</v>
      </c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v>8550</v>
      </c>
      <c r="U22" s="16">
        <f t="shared" si="0"/>
        <v>8550</v>
      </c>
      <c r="V22" s="16"/>
    </row>
    <row r="23" s="1" customFormat="1" ht="30" customHeight="1" spans="1:22">
      <c r="A23" s="11">
        <v>21</v>
      </c>
      <c r="B23" s="18" t="s">
        <v>23</v>
      </c>
      <c r="C23" s="19" t="s">
        <v>88</v>
      </c>
      <c r="D23" s="14" t="s">
        <v>89</v>
      </c>
      <c r="E23" s="14" t="s">
        <v>90</v>
      </c>
      <c r="F23" s="2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>
        <v>2400</v>
      </c>
      <c r="U23" s="19">
        <f t="shared" si="0"/>
        <v>2400</v>
      </c>
      <c r="V23" s="19" t="s">
        <v>91</v>
      </c>
    </row>
    <row r="24" s="1" customFormat="1" ht="30" customHeight="1" spans="1:22">
      <c r="A24" s="11">
        <v>22</v>
      </c>
      <c r="B24" s="18" t="s">
        <v>23</v>
      </c>
      <c r="C24" s="21" t="s">
        <v>92</v>
      </c>
      <c r="D24" s="14" t="s">
        <v>93</v>
      </c>
      <c r="E24" s="14" t="s">
        <v>94</v>
      </c>
      <c r="F24" s="20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>
        <v>900</v>
      </c>
      <c r="U24" s="19">
        <f t="shared" si="0"/>
        <v>900</v>
      </c>
      <c r="V24" s="19"/>
    </row>
    <row r="25" s="2" customFormat="1" ht="30" customHeight="1" spans="1:22">
      <c r="A25" s="17">
        <v>23</v>
      </c>
      <c r="B25" s="18" t="s">
        <v>23</v>
      </c>
      <c r="C25" s="23" t="s">
        <v>95</v>
      </c>
      <c r="D25" s="14" t="s">
        <v>86</v>
      </c>
      <c r="E25" s="14" t="s">
        <v>96</v>
      </c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v>600</v>
      </c>
      <c r="U25" s="16">
        <f t="shared" si="0"/>
        <v>600</v>
      </c>
      <c r="V25" s="16"/>
    </row>
    <row r="26" s="2" customFormat="1" ht="30" customHeight="1" spans="1:22">
      <c r="A26" s="11">
        <v>24</v>
      </c>
      <c r="B26" s="18" t="s">
        <v>23</v>
      </c>
      <c r="C26" s="16" t="s">
        <v>97</v>
      </c>
      <c r="D26" s="14" t="s">
        <v>98</v>
      </c>
      <c r="E26" s="14" t="s">
        <v>99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v>3510</v>
      </c>
      <c r="U26" s="16">
        <f t="shared" si="0"/>
        <v>3510</v>
      </c>
      <c r="V26" s="46"/>
    </row>
    <row r="27" s="1" customFormat="1" ht="30" customHeight="1" spans="1:22">
      <c r="A27" s="11">
        <v>25</v>
      </c>
      <c r="B27" s="18" t="s">
        <v>23</v>
      </c>
      <c r="C27" s="21" t="s">
        <v>100</v>
      </c>
      <c r="D27" s="14" t="s">
        <v>101</v>
      </c>
      <c r="E27" s="14" t="s">
        <v>102</v>
      </c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>
        <v>2850</v>
      </c>
      <c r="U27" s="19">
        <f t="shared" si="0"/>
        <v>2850</v>
      </c>
      <c r="V27" s="19"/>
    </row>
    <row r="28" s="1" customFormat="1" ht="30" customHeight="1" spans="1:22">
      <c r="A28" s="17">
        <v>26</v>
      </c>
      <c r="B28" s="18" t="s">
        <v>23</v>
      </c>
      <c r="C28" s="21" t="s">
        <v>103</v>
      </c>
      <c r="D28" s="14" t="s">
        <v>104</v>
      </c>
      <c r="E28" s="14" t="s">
        <v>105</v>
      </c>
      <c r="F28" s="20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>
        <v>4740</v>
      </c>
      <c r="U28" s="19">
        <f t="shared" si="0"/>
        <v>4740</v>
      </c>
      <c r="V28" s="19"/>
    </row>
    <row r="29" s="1" customFormat="1" ht="30" customHeight="1" spans="1:22">
      <c r="A29" s="11">
        <v>27</v>
      </c>
      <c r="B29" s="18" t="s">
        <v>23</v>
      </c>
      <c r="C29" s="21" t="s">
        <v>106</v>
      </c>
      <c r="D29" s="14" t="s">
        <v>107</v>
      </c>
      <c r="E29" s="14" t="s">
        <v>108</v>
      </c>
      <c r="F29" s="20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>
        <v>1800</v>
      </c>
      <c r="U29" s="19">
        <f t="shared" si="0"/>
        <v>1800</v>
      </c>
      <c r="V29" s="19"/>
    </row>
    <row r="30" s="1" customFormat="1" ht="30" customHeight="1" spans="1:22">
      <c r="A30" s="11">
        <v>28</v>
      </c>
      <c r="B30" s="18" t="s">
        <v>23</v>
      </c>
      <c r="C30" s="21" t="s">
        <v>109</v>
      </c>
      <c r="D30" s="14" t="s">
        <v>110</v>
      </c>
      <c r="E30" s="14" t="s">
        <v>111</v>
      </c>
      <c r="F30" s="2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>
        <v>7860</v>
      </c>
      <c r="U30" s="19">
        <f t="shared" si="0"/>
        <v>7860</v>
      </c>
      <c r="V30" s="19"/>
    </row>
    <row r="31" s="1" customFormat="1" ht="30" customHeight="1" spans="1:22">
      <c r="A31" s="17">
        <v>29</v>
      </c>
      <c r="B31" s="18" t="s">
        <v>23</v>
      </c>
      <c r="C31" s="16" t="s">
        <v>112</v>
      </c>
      <c r="D31" s="14" t="s">
        <v>83</v>
      </c>
      <c r="E31" s="14" t="s">
        <v>113</v>
      </c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>
        <v>8400</v>
      </c>
      <c r="U31" s="16">
        <f t="shared" si="0"/>
        <v>8400</v>
      </c>
      <c r="V31" s="19"/>
    </row>
    <row r="32" s="1" customFormat="1" ht="30" customHeight="1" spans="1:22">
      <c r="A32" s="17">
        <v>30</v>
      </c>
      <c r="B32" s="18" t="s">
        <v>23</v>
      </c>
      <c r="C32" s="19" t="s">
        <v>114</v>
      </c>
      <c r="D32" s="14" t="s">
        <v>86</v>
      </c>
      <c r="E32" s="14" t="s">
        <v>115</v>
      </c>
      <c r="F32" s="24"/>
      <c r="G32" s="25"/>
      <c r="H32" s="25"/>
      <c r="I32" s="25"/>
      <c r="J32" s="25"/>
      <c r="K32" s="25"/>
      <c r="L32" s="25"/>
      <c r="M32" s="25"/>
      <c r="N32" s="42"/>
      <c r="O32" s="25"/>
      <c r="P32" s="25"/>
      <c r="Q32" s="19"/>
      <c r="R32" s="19"/>
      <c r="S32" s="19"/>
      <c r="T32" s="19">
        <v>7740</v>
      </c>
      <c r="U32" s="19">
        <f t="shared" si="0"/>
        <v>7740</v>
      </c>
      <c r="V32" s="19"/>
    </row>
    <row r="33" s="1" customFormat="1" ht="30" customHeight="1" spans="1:22">
      <c r="A33" s="17">
        <v>31</v>
      </c>
      <c r="B33" s="18" t="s">
        <v>23</v>
      </c>
      <c r="C33" s="19" t="s">
        <v>116</v>
      </c>
      <c r="D33" s="14" t="s">
        <v>80</v>
      </c>
      <c r="E33" s="14" t="s">
        <v>117</v>
      </c>
      <c r="F33" s="24"/>
      <c r="G33" s="25"/>
      <c r="H33" s="25"/>
      <c r="I33" s="25"/>
      <c r="J33" s="25"/>
      <c r="K33" s="25"/>
      <c r="L33" s="25"/>
      <c r="M33" s="25"/>
      <c r="N33" s="42"/>
      <c r="O33" s="25"/>
      <c r="P33" s="25"/>
      <c r="Q33" s="19"/>
      <c r="R33" s="19"/>
      <c r="S33" s="19"/>
      <c r="T33" s="19">
        <v>8820</v>
      </c>
      <c r="U33" s="19">
        <f t="shared" si="0"/>
        <v>8820</v>
      </c>
      <c r="V33" s="19"/>
    </row>
    <row r="34" s="2" customFormat="1" ht="30" customHeight="1" spans="1:22">
      <c r="A34" s="11">
        <v>32</v>
      </c>
      <c r="B34" s="18" t="s">
        <v>23</v>
      </c>
      <c r="C34" s="19" t="s">
        <v>118</v>
      </c>
      <c r="D34" s="14" t="s">
        <v>104</v>
      </c>
      <c r="E34" s="14" t="s">
        <v>119</v>
      </c>
      <c r="F34" s="24"/>
      <c r="G34" s="25"/>
      <c r="H34" s="25"/>
      <c r="I34" s="25"/>
      <c r="J34" s="25"/>
      <c r="K34" s="25"/>
      <c r="L34" s="25"/>
      <c r="M34" s="25"/>
      <c r="N34" s="42"/>
      <c r="O34" s="25"/>
      <c r="P34" s="25"/>
      <c r="Q34" s="19"/>
      <c r="R34" s="19"/>
      <c r="S34" s="19"/>
      <c r="T34" s="19">
        <v>8880</v>
      </c>
      <c r="U34" s="19">
        <f t="shared" si="0"/>
        <v>8880</v>
      </c>
      <c r="V34" s="16"/>
    </row>
    <row r="35" s="1" customFormat="1" ht="30" customHeight="1" spans="1:22">
      <c r="A35" s="17">
        <v>33</v>
      </c>
      <c r="B35" s="18" t="s">
        <v>23</v>
      </c>
      <c r="C35" s="19" t="s">
        <v>120</v>
      </c>
      <c r="D35" s="14" t="s">
        <v>121</v>
      </c>
      <c r="E35" s="14" t="s">
        <v>122</v>
      </c>
      <c r="F35" s="24"/>
      <c r="G35" s="25"/>
      <c r="H35" s="25"/>
      <c r="I35" s="25"/>
      <c r="J35" s="25"/>
      <c r="K35" s="25"/>
      <c r="L35" s="25"/>
      <c r="M35" s="25"/>
      <c r="N35" s="42"/>
      <c r="O35" s="25"/>
      <c r="P35" s="25"/>
      <c r="Q35" s="19"/>
      <c r="R35" s="19"/>
      <c r="S35" s="19"/>
      <c r="T35" s="19">
        <v>9600</v>
      </c>
      <c r="U35" s="19">
        <f t="shared" si="0"/>
        <v>9600</v>
      </c>
      <c r="V35" s="19"/>
    </row>
    <row r="36" s="1" customFormat="1" ht="30" customHeight="1" spans="1:22">
      <c r="A36" s="11">
        <v>34</v>
      </c>
      <c r="B36" s="18" t="s">
        <v>23</v>
      </c>
      <c r="C36" s="19" t="s">
        <v>123</v>
      </c>
      <c r="D36" s="14" t="s">
        <v>77</v>
      </c>
      <c r="E36" s="14" t="s">
        <v>124</v>
      </c>
      <c r="F36" s="24"/>
      <c r="G36" s="25"/>
      <c r="H36" s="25"/>
      <c r="I36" s="25"/>
      <c r="J36" s="25"/>
      <c r="K36" s="25"/>
      <c r="L36" s="25"/>
      <c r="M36" s="25"/>
      <c r="N36" s="42"/>
      <c r="O36" s="25"/>
      <c r="P36" s="25"/>
      <c r="Q36" s="19"/>
      <c r="R36" s="19"/>
      <c r="S36" s="19"/>
      <c r="T36" s="19">
        <v>9360</v>
      </c>
      <c r="U36" s="19">
        <f t="shared" si="0"/>
        <v>9360</v>
      </c>
      <c r="V36" s="19"/>
    </row>
    <row r="37" s="1" customFormat="1" ht="30" customHeight="1" spans="1:22">
      <c r="A37" s="17">
        <v>35</v>
      </c>
      <c r="B37" s="18" t="s">
        <v>23</v>
      </c>
      <c r="C37" s="19" t="s">
        <v>125</v>
      </c>
      <c r="D37" s="14" t="s">
        <v>126</v>
      </c>
      <c r="E37" s="14" t="s">
        <v>127</v>
      </c>
      <c r="F37" s="24"/>
      <c r="G37" s="25"/>
      <c r="H37" s="25"/>
      <c r="I37" s="25"/>
      <c r="J37" s="25"/>
      <c r="K37" s="25"/>
      <c r="L37" s="25"/>
      <c r="M37" s="25"/>
      <c r="N37" s="42"/>
      <c r="O37" s="25"/>
      <c r="P37" s="25"/>
      <c r="Q37" s="19"/>
      <c r="R37" s="19"/>
      <c r="S37" s="19"/>
      <c r="T37" s="19">
        <v>9120</v>
      </c>
      <c r="U37" s="19">
        <f t="shared" si="0"/>
        <v>9120</v>
      </c>
      <c r="V37" s="19"/>
    </row>
    <row r="38" s="1" customFormat="1" ht="30" customHeight="1" spans="1:22">
      <c r="A38" s="11">
        <v>36</v>
      </c>
      <c r="B38" s="18" t="s">
        <v>23</v>
      </c>
      <c r="C38" s="19" t="s">
        <v>128</v>
      </c>
      <c r="D38" s="14" t="s">
        <v>129</v>
      </c>
      <c r="E38" s="14" t="s">
        <v>130</v>
      </c>
      <c r="F38" s="24"/>
      <c r="G38" s="25"/>
      <c r="H38" s="25"/>
      <c r="I38" s="25"/>
      <c r="J38" s="25"/>
      <c r="K38" s="25"/>
      <c r="L38" s="25"/>
      <c r="M38" s="25"/>
      <c r="N38" s="42"/>
      <c r="O38" s="25"/>
      <c r="P38" s="25"/>
      <c r="Q38" s="19"/>
      <c r="R38" s="19"/>
      <c r="S38" s="19"/>
      <c r="T38" s="19">
        <v>9450</v>
      </c>
      <c r="U38" s="19">
        <f t="shared" si="0"/>
        <v>9450</v>
      </c>
      <c r="V38" s="19"/>
    </row>
    <row r="39" s="1" customFormat="1" ht="30" customHeight="1" spans="1:22">
      <c r="A39" s="17">
        <v>37</v>
      </c>
      <c r="B39" s="18" t="s">
        <v>23</v>
      </c>
      <c r="C39" s="19" t="s">
        <v>131</v>
      </c>
      <c r="D39" s="14" t="s">
        <v>121</v>
      </c>
      <c r="E39" s="14" t="s">
        <v>132</v>
      </c>
      <c r="F39" s="24"/>
      <c r="G39" s="25"/>
      <c r="H39" s="25"/>
      <c r="I39" s="25"/>
      <c r="J39" s="25"/>
      <c r="K39" s="25"/>
      <c r="L39" s="25"/>
      <c r="M39" s="25"/>
      <c r="N39" s="42"/>
      <c r="O39" s="25"/>
      <c r="P39" s="25"/>
      <c r="Q39" s="19"/>
      <c r="R39" s="19"/>
      <c r="S39" s="19"/>
      <c r="T39" s="19">
        <v>8160</v>
      </c>
      <c r="U39" s="19">
        <f t="shared" si="0"/>
        <v>8160</v>
      </c>
      <c r="V39" s="19"/>
    </row>
    <row r="40" s="1" customFormat="1" ht="30" customHeight="1" spans="1:22">
      <c r="A40" s="11">
        <v>38</v>
      </c>
      <c r="B40" s="18" t="s">
        <v>23</v>
      </c>
      <c r="C40" s="19" t="s">
        <v>133</v>
      </c>
      <c r="D40" s="14" t="s">
        <v>89</v>
      </c>
      <c r="E40" s="14" t="s">
        <v>134</v>
      </c>
      <c r="F40" s="24"/>
      <c r="G40" s="25"/>
      <c r="H40" s="25"/>
      <c r="I40" s="25"/>
      <c r="J40" s="25"/>
      <c r="K40" s="25"/>
      <c r="L40" s="25"/>
      <c r="M40" s="25"/>
      <c r="N40" s="42"/>
      <c r="O40" s="25"/>
      <c r="P40" s="25"/>
      <c r="Q40" s="19"/>
      <c r="R40" s="19"/>
      <c r="S40" s="19"/>
      <c r="T40" s="19">
        <v>1800</v>
      </c>
      <c r="U40" s="19">
        <f t="shared" si="0"/>
        <v>1800</v>
      </c>
      <c r="V40" s="19"/>
    </row>
    <row r="41" s="1" customFormat="1" ht="30" customHeight="1" spans="1:22">
      <c r="A41" s="17">
        <v>39</v>
      </c>
      <c r="B41" s="18" t="s">
        <v>23</v>
      </c>
      <c r="C41" s="19" t="s">
        <v>135</v>
      </c>
      <c r="D41" s="14" t="s">
        <v>80</v>
      </c>
      <c r="E41" s="14" t="s">
        <v>136</v>
      </c>
      <c r="F41" s="24"/>
      <c r="G41" s="25"/>
      <c r="H41" s="25"/>
      <c r="I41" s="25"/>
      <c r="J41" s="25"/>
      <c r="K41" s="25"/>
      <c r="L41" s="25"/>
      <c r="M41" s="25"/>
      <c r="N41" s="42"/>
      <c r="O41" s="25"/>
      <c r="P41" s="25"/>
      <c r="Q41" s="19"/>
      <c r="R41" s="19"/>
      <c r="S41" s="19"/>
      <c r="T41" s="19">
        <v>6600</v>
      </c>
      <c r="U41" s="19">
        <f t="shared" si="0"/>
        <v>6600</v>
      </c>
      <c r="V41" s="19"/>
    </row>
    <row r="42" s="1" customFormat="1" ht="30" customHeight="1" spans="1:22">
      <c r="A42" s="11">
        <v>40</v>
      </c>
      <c r="B42" s="18" t="s">
        <v>23</v>
      </c>
      <c r="C42" s="19" t="s">
        <v>137</v>
      </c>
      <c r="D42" s="14" t="s">
        <v>138</v>
      </c>
      <c r="E42" s="14" t="s">
        <v>139</v>
      </c>
      <c r="F42" s="24"/>
      <c r="G42" s="25"/>
      <c r="H42" s="25"/>
      <c r="I42" s="25"/>
      <c r="J42" s="25"/>
      <c r="K42" s="25"/>
      <c r="L42" s="25"/>
      <c r="M42" s="25"/>
      <c r="N42" s="42"/>
      <c r="O42" s="25"/>
      <c r="P42" s="25"/>
      <c r="Q42" s="19"/>
      <c r="R42" s="19"/>
      <c r="S42" s="19"/>
      <c r="T42" s="19">
        <v>9750</v>
      </c>
      <c r="U42" s="19">
        <f t="shared" si="0"/>
        <v>9750</v>
      </c>
      <c r="V42" s="19"/>
    </row>
    <row r="43" s="1" customFormat="1" ht="30" customHeight="1" spans="1:22">
      <c r="A43" s="17">
        <v>41</v>
      </c>
      <c r="B43" s="18" t="s">
        <v>23</v>
      </c>
      <c r="C43" s="19" t="s">
        <v>140</v>
      </c>
      <c r="D43" s="14" t="s">
        <v>80</v>
      </c>
      <c r="E43" s="14" t="s">
        <v>141</v>
      </c>
      <c r="F43" s="24"/>
      <c r="G43" s="25"/>
      <c r="H43" s="25"/>
      <c r="I43" s="25"/>
      <c r="J43" s="25"/>
      <c r="K43" s="25"/>
      <c r="L43" s="25"/>
      <c r="M43" s="25"/>
      <c r="N43" s="42"/>
      <c r="O43" s="25"/>
      <c r="P43" s="25"/>
      <c r="Q43" s="19"/>
      <c r="R43" s="19"/>
      <c r="S43" s="19"/>
      <c r="T43" s="19">
        <v>8040</v>
      </c>
      <c r="U43" s="19">
        <f t="shared" si="0"/>
        <v>8040</v>
      </c>
      <c r="V43" s="19"/>
    </row>
    <row r="44" s="1" customFormat="1" ht="30" customHeight="1" spans="1:22">
      <c r="A44" s="11">
        <v>42</v>
      </c>
      <c r="B44" s="18" t="s">
        <v>45</v>
      </c>
      <c r="C44" s="19" t="s">
        <v>142</v>
      </c>
      <c r="D44" s="14" t="s">
        <v>143</v>
      </c>
      <c r="E44" s="14" t="s">
        <v>144</v>
      </c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19"/>
      <c r="R44" s="19"/>
      <c r="S44" s="19"/>
      <c r="T44" s="19">
        <v>9300</v>
      </c>
      <c r="U44" s="19">
        <f t="shared" si="0"/>
        <v>9300</v>
      </c>
      <c r="V44" s="19"/>
    </row>
    <row r="45" s="1" customFormat="1" ht="30" customHeight="1" spans="1:22">
      <c r="A45" s="17">
        <v>43</v>
      </c>
      <c r="B45" s="18" t="s">
        <v>45</v>
      </c>
      <c r="C45" s="23" t="s">
        <v>145</v>
      </c>
      <c r="D45" s="14" t="s">
        <v>146</v>
      </c>
      <c r="E45" s="14" t="s">
        <v>147</v>
      </c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16"/>
      <c r="R45" s="16"/>
      <c r="S45" s="16"/>
      <c r="T45" s="16">
        <v>9750</v>
      </c>
      <c r="U45" s="16">
        <f t="shared" si="0"/>
        <v>9750</v>
      </c>
      <c r="V45" s="19"/>
    </row>
    <row r="46" s="1" customFormat="1" ht="30" customHeight="1" spans="1:22">
      <c r="A46" s="11">
        <v>44</v>
      </c>
      <c r="B46" s="18" t="s">
        <v>45</v>
      </c>
      <c r="C46" s="19" t="s">
        <v>148</v>
      </c>
      <c r="D46" s="14" t="s">
        <v>149</v>
      </c>
      <c r="E46" s="14" t="s">
        <v>150</v>
      </c>
      <c r="F46" s="26"/>
      <c r="G46" s="27"/>
      <c r="H46" s="27"/>
      <c r="I46" s="27"/>
      <c r="J46" s="27"/>
      <c r="K46" s="27"/>
      <c r="L46" s="27"/>
      <c r="M46" s="27"/>
      <c r="N46" s="43"/>
      <c r="O46" s="27"/>
      <c r="P46" s="27"/>
      <c r="Q46" s="19"/>
      <c r="R46" s="19"/>
      <c r="S46" s="19"/>
      <c r="T46" s="19">
        <v>9660</v>
      </c>
      <c r="U46" s="19">
        <f t="shared" si="0"/>
        <v>9660</v>
      </c>
      <c r="V46" s="19"/>
    </row>
    <row r="47" s="1" customFormat="1" ht="30" customHeight="1" spans="1:22">
      <c r="A47" s="17">
        <v>45</v>
      </c>
      <c r="B47" s="18" t="s">
        <v>45</v>
      </c>
      <c r="C47" s="19" t="s">
        <v>151</v>
      </c>
      <c r="D47" s="14" t="s">
        <v>152</v>
      </c>
      <c r="E47" s="14" t="s">
        <v>153</v>
      </c>
      <c r="F47" s="28"/>
      <c r="G47" s="29"/>
      <c r="H47" s="29"/>
      <c r="I47" s="29"/>
      <c r="J47" s="29"/>
      <c r="K47" s="29"/>
      <c r="L47" s="29"/>
      <c r="M47" s="29"/>
      <c r="N47" s="32"/>
      <c r="O47" s="29"/>
      <c r="P47" s="29"/>
      <c r="Q47" s="19"/>
      <c r="R47" s="19"/>
      <c r="S47" s="19"/>
      <c r="T47" s="19">
        <v>9240</v>
      </c>
      <c r="U47" s="19">
        <f t="shared" si="0"/>
        <v>9240</v>
      </c>
      <c r="V47" s="19"/>
    </row>
    <row r="48" s="1" customFormat="1" ht="30" customHeight="1" spans="1:22">
      <c r="A48" s="11">
        <v>46</v>
      </c>
      <c r="B48" s="18" t="s">
        <v>45</v>
      </c>
      <c r="C48" s="30" t="s">
        <v>154</v>
      </c>
      <c r="D48" s="14" t="s">
        <v>155</v>
      </c>
      <c r="E48" s="14" t="s">
        <v>156</v>
      </c>
      <c r="F48" s="31">
        <v>23144</v>
      </c>
      <c r="G48" s="25"/>
      <c r="H48" s="25"/>
      <c r="I48" s="25"/>
      <c r="J48" s="25"/>
      <c r="K48" s="25"/>
      <c r="L48" s="25"/>
      <c r="M48" s="25"/>
      <c r="N48" s="42">
        <v>4150</v>
      </c>
      <c r="O48" s="25"/>
      <c r="P48" s="25"/>
      <c r="Q48" s="19"/>
      <c r="R48" s="19"/>
      <c r="S48" s="19"/>
      <c r="T48" s="19">
        <v>9420</v>
      </c>
      <c r="U48" s="19">
        <f t="shared" si="0"/>
        <v>36714</v>
      </c>
      <c r="V48" s="19"/>
    </row>
    <row r="49" s="1" customFormat="1" ht="30" customHeight="1" spans="1:22">
      <c r="A49" s="17">
        <v>47</v>
      </c>
      <c r="B49" s="18" t="s">
        <v>45</v>
      </c>
      <c r="C49" s="30" t="s">
        <v>157</v>
      </c>
      <c r="D49" s="14" t="s">
        <v>53</v>
      </c>
      <c r="E49" s="14" t="s">
        <v>158</v>
      </c>
      <c r="F49" s="28">
        <v>34230</v>
      </c>
      <c r="G49" s="32">
        <v>20322</v>
      </c>
      <c r="H49" s="29"/>
      <c r="I49" s="29"/>
      <c r="J49" s="29"/>
      <c r="K49" s="29"/>
      <c r="L49" s="29"/>
      <c r="M49" s="29"/>
      <c r="N49" s="32">
        <v>7000</v>
      </c>
      <c r="O49" s="32">
        <v>4150</v>
      </c>
      <c r="P49" s="29"/>
      <c r="Q49" s="19"/>
      <c r="R49" s="19"/>
      <c r="S49" s="19"/>
      <c r="T49" s="19">
        <v>9570</v>
      </c>
      <c r="U49" s="19">
        <f t="shared" si="0"/>
        <v>75272</v>
      </c>
      <c r="V49" s="19"/>
    </row>
    <row r="50" s="1" customFormat="1" ht="30" customHeight="1" spans="1:22">
      <c r="A50" s="11">
        <v>48</v>
      </c>
      <c r="B50" s="18" t="s">
        <v>45</v>
      </c>
      <c r="C50" s="21" t="s">
        <v>159</v>
      </c>
      <c r="D50" s="14" t="s">
        <v>160</v>
      </c>
      <c r="E50" s="14" t="s">
        <v>161</v>
      </c>
      <c r="F50" s="33"/>
      <c r="G50" s="34"/>
      <c r="H50" s="34"/>
      <c r="I50" s="34"/>
      <c r="J50" s="34"/>
      <c r="K50" s="34"/>
      <c r="L50" s="34"/>
      <c r="M50" s="34"/>
      <c r="N50" s="44"/>
      <c r="O50" s="34"/>
      <c r="P50" s="34"/>
      <c r="Q50" s="19"/>
      <c r="R50" s="19"/>
      <c r="S50" s="19"/>
      <c r="T50" s="19">
        <v>9900</v>
      </c>
      <c r="U50" s="19">
        <f t="shared" si="0"/>
        <v>9900</v>
      </c>
      <c r="V50" s="19"/>
    </row>
    <row r="51" s="2" customFormat="1" ht="30" customHeight="1" spans="1:22">
      <c r="A51" s="17">
        <v>49</v>
      </c>
      <c r="B51" s="18" t="s">
        <v>45</v>
      </c>
      <c r="C51" s="21" t="s">
        <v>162</v>
      </c>
      <c r="D51" s="14" t="s">
        <v>163</v>
      </c>
      <c r="E51" s="14" t="s">
        <v>164</v>
      </c>
      <c r="F51" s="35"/>
      <c r="G51" s="36"/>
      <c r="H51" s="36"/>
      <c r="I51" s="36"/>
      <c r="J51" s="36"/>
      <c r="K51" s="36"/>
      <c r="L51" s="36"/>
      <c r="M51" s="36"/>
      <c r="N51" s="11"/>
      <c r="O51" s="36"/>
      <c r="P51" s="36"/>
      <c r="Q51" s="19"/>
      <c r="R51" s="19"/>
      <c r="S51" s="19"/>
      <c r="T51" s="19">
        <v>9150</v>
      </c>
      <c r="U51" s="19">
        <f t="shared" si="0"/>
        <v>9150</v>
      </c>
      <c r="V51" s="19"/>
    </row>
    <row r="52" s="1" customFormat="1" ht="30" customHeight="1" spans="1:22">
      <c r="A52" s="11">
        <v>50</v>
      </c>
      <c r="B52" s="18" t="s">
        <v>45</v>
      </c>
      <c r="C52" s="13" t="s">
        <v>165</v>
      </c>
      <c r="D52" s="14" t="s">
        <v>166</v>
      </c>
      <c r="E52" s="14" t="s">
        <v>167</v>
      </c>
      <c r="F52" s="31"/>
      <c r="G52" s="25"/>
      <c r="H52" s="25"/>
      <c r="I52" s="25"/>
      <c r="J52" s="25"/>
      <c r="K52" s="25"/>
      <c r="L52" s="25"/>
      <c r="M52" s="25"/>
      <c r="N52" s="42"/>
      <c r="O52" s="42"/>
      <c r="P52" s="25"/>
      <c r="Q52" s="19"/>
      <c r="R52" s="19"/>
      <c r="S52" s="19"/>
      <c r="T52" s="19">
        <v>9600</v>
      </c>
      <c r="U52" s="19">
        <f t="shared" si="0"/>
        <v>9600</v>
      </c>
      <c r="V52" s="19"/>
    </row>
    <row r="53" s="1" customFormat="1" ht="30" customHeight="1" spans="1:22">
      <c r="A53" s="17">
        <v>51</v>
      </c>
      <c r="B53" s="18" t="s">
        <v>45</v>
      </c>
      <c r="C53" s="19" t="s">
        <v>168</v>
      </c>
      <c r="D53" s="14" t="s">
        <v>56</v>
      </c>
      <c r="E53" s="14" t="s">
        <v>169</v>
      </c>
      <c r="F53" s="37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19"/>
      <c r="R53" s="19"/>
      <c r="S53" s="19"/>
      <c r="T53" s="19">
        <v>9540</v>
      </c>
      <c r="U53" s="19">
        <f t="shared" si="0"/>
        <v>9540</v>
      </c>
      <c r="V53" s="19"/>
    </row>
    <row r="54" s="1" customFormat="1" ht="30" customHeight="1" spans="1:22">
      <c r="A54" s="11">
        <v>52</v>
      </c>
      <c r="B54" s="18" t="s">
        <v>45</v>
      </c>
      <c r="C54" s="19" t="s">
        <v>170</v>
      </c>
      <c r="D54" s="14" t="s">
        <v>43</v>
      </c>
      <c r="E54" s="14" t="s">
        <v>171</v>
      </c>
      <c r="F54" s="28">
        <v>33632</v>
      </c>
      <c r="G54" s="29"/>
      <c r="H54" s="29"/>
      <c r="I54" s="29"/>
      <c r="J54" s="29"/>
      <c r="K54" s="29"/>
      <c r="L54" s="29"/>
      <c r="M54" s="29"/>
      <c r="N54" s="32">
        <v>6550</v>
      </c>
      <c r="O54" s="29"/>
      <c r="P54" s="29"/>
      <c r="Q54" s="19"/>
      <c r="R54" s="19"/>
      <c r="S54" s="19"/>
      <c r="T54" s="19"/>
      <c r="U54" s="19">
        <f t="shared" si="0"/>
        <v>40182</v>
      </c>
      <c r="V54" s="19"/>
    </row>
    <row r="55" s="2" customFormat="1" ht="30" customHeight="1" spans="1:22">
      <c r="A55" s="17">
        <v>53</v>
      </c>
      <c r="B55" s="18" t="s">
        <v>45</v>
      </c>
      <c r="C55" s="19" t="s">
        <v>172</v>
      </c>
      <c r="D55" s="14" t="s">
        <v>149</v>
      </c>
      <c r="E55" s="14" t="s">
        <v>173</v>
      </c>
      <c r="F55" s="38">
        <v>47801</v>
      </c>
      <c r="G55" s="39"/>
      <c r="H55" s="39"/>
      <c r="I55" s="39"/>
      <c r="J55" s="39"/>
      <c r="K55" s="39"/>
      <c r="L55" s="39"/>
      <c r="M55" s="39"/>
      <c r="N55" s="45">
        <v>7000</v>
      </c>
      <c r="O55" s="45"/>
      <c r="P55" s="39"/>
      <c r="Q55" s="19"/>
      <c r="R55" s="19"/>
      <c r="S55" s="19"/>
      <c r="T55" s="19"/>
      <c r="U55" s="19">
        <f t="shared" si="0"/>
        <v>54801</v>
      </c>
      <c r="V55" s="19" t="s">
        <v>174</v>
      </c>
    </row>
    <row r="56" s="1" customFormat="1" ht="30" customHeight="1" spans="1:22">
      <c r="A56" s="11">
        <v>54</v>
      </c>
      <c r="B56" s="18" t="s">
        <v>45</v>
      </c>
      <c r="C56" s="19" t="s">
        <v>175</v>
      </c>
      <c r="D56" s="14" t="s">
        <v>176</v>
      </c>
      <c r="E56" s="14" t="s">
        <v>177</v>
      </c>
      <c r="F56" s="40">
        <v>55865</v>
      </c>
      <c r="G56" s="36"/>
      <c r="H56" s="36"/>
      <c r="I56" s="36"/>
      <c r="J56" s="36"/>
      <c r="K56" s="36"/>
      <c r="L56" s="36"/>
      <c r="M56" s="36"/>
      <c r="N56" s="36">
        <v>7650</v>
      </c>
      <c r="O56" s="36"/>
      <c r="P56" s="36"/>
      <c r="Q56" s="19"/>
      <c r="R56" s="19"/>
      <c r="S56" s="19"/>
      <c r="T56" s="19"/>
      <c r="U56" s="19">
        <f t="shared" si="0"/>
        <v>63515</v>
      </c>
      <c r="V56" s="19"/>
    </row>
    <row r="57" s="1" customFormat="1" ht="30" customHeight="1" spans="1:22">
      <c r="A57" s="17">
        <v>55</v>
      </c>
      <c r="B57" s="18" t="s">
        <v>45</v>
      </c>
      <c r="C57" s="19" t="s">
        <v>178</v>
      </c>
      <c r="D57" s="14" t="s">
        <v>179</v>
      </c>
      <c r="E57" s="14" t="s">
        <v>180</v>
      </c>
      <c r="F57" s="40">
        <v>24432</v>
      </c>
      <c r="G57" s="36">
        <v>27296</v>
      </c>
      <c r="H57" s="36"/>
      <c r="I57" s="36"/>
      <c r="J57" s="36"/>
      <c r="K57" s="36"/>
      <c r="L57" s="36"/>
      <c r="M57" s="36"/>
      <c r="N57" s="36">
        <v>6550</v>
      </c>
      <c r="O57" s="36">
        <v>6550</v>
      </c>
      <c r="P57" s="36"/>
      <c r="Q57" s="19"/>
      <c r="R57" s="19"/>
      <c r="S57" s="19"/>
      <c r="T57" s="19"/>
      <c r="U57" s="36">
        <f t="shared" si="0"/>
        <v>64828</v>
      </c>
      <c r="V57" s="47"/>
    </row>
    <row r="58" s="2" customFormat="1" ht="30" customHeight="1" spans="1:22">
      <c r="A58" s="11">
        <v>56</v>
      </c>
      <c r="B58" s="18" t="s">
        <v>45</v>
      </c>
      <c r="C58" s="19" t="s">
        <v>181</v>
      </c>
      <c r="D58" s="14" t="s">
        <v>56</v>
      </c>
      <c r="E58" s="14" t="s">
        <v>182</v>
      </c>
      <c r="F58" s="41">
        <v>17949</v>
      </c>
      <c r="G58" s="32">
        <v>23607</v>
      </c>
      <c r="H58" s="29"/>
      <c r="I58" s="29"/>
      <c r="J58" s="29"/>
      <c r="K58" s="29"/>
      <c r="L58" s="29"/>
      <c r="M58" s="29"/>
      <c r="N58" s="32">
        <v>3500</v>
      </c>
      <c r="O58" s="32">
        <v>6100</v>
      </c>
      <c r="P58" s="29"/>
      <c r="Q58" s="19"/>
      <c r="R58" s="19"/>
      <c r="S58" s="19"/>
      <c r="T58" s="32"/>
      <c r="U58" s="32">
        <f t="shared" si="0"/>
        <v>51156</v>
      </c>
      <c r="V58" s="46"/>
    </row>
    <row r="59" s="2" customFormat="1" ht="30" customHeight="1" spans="1:22">
      <c r="A59" s="17">
        <v>57</v>
      </c>
      <c r="B59" s="18" t="s">
        <v>45</v>
      </c>
      <c r="C59" s="21" t="s">
        <v>183</v>
      </c>
      <c r="D59" s="14" t="s">
        <v>53</v>
      </c>
      <c r="E59" s="14" t="s">
        <v>184</v>
      </c>
      <c r="F59" s="20">
        <v>3984</v>
      </c>
      <c r="G59" s="19">
        <v>1105</v>
      </c>
      <c r="H59" s="19"/>
      <c r="I59" s="19"/>
      <c r="J59" s="19"/>
      <c r="K59" s="19"/>
      <c r="L59" s="19"/>
      <c r="M59" s="19"/>
      <c r="N59" s="19">
        <v>1350</v>
      </c>
      <c r="O59" s="19"/>
      <c r="P59" s="19"/>
      <c r="Q59" s="19"/>
      <c r="R59" s="19"/>
      <c r="S59" s="19"/>
      <c r="T59" s="19"/>
      <c r="U59" s="19">
        <f t="shared" si="0"/>
        <v>6439</v>
      </c>
      <c r="V59" s="46"/>
    </row>
    <row r="60" s="2" customFormat="1" ht="30" customHeight="1" spans="1:22">
      <c r="A60" s="11">
        <v>58</v>
      </c>
      <c r="B60" s="18" t="s">
        <v>45</v>
      </c>
      <c r="C60" s="21" t="s">
        <v>185</v>
      </c>
      <c r="D60" s="14" t="s">
        <v>29</v>
      </c>
      <c r="E60" s="14" t="s">
        <v>186</v>
      </c>
      <c r="F60" s="20">
        <v>1355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>
        <f t="shared" si="0"/>
        <v>1355</v>
      </c>
      <c r="V60" s="46"/>
    </row>
    <row r="61" s="2" customFormat="1" ht="30" customHeight="1" spans="1:22">
      <c r="A61" s="17">
        <v>59</v>
      </c>
      <c r="B61" s="18" t="s">
        <v>45</v>
      </c>
      <c r="C61" s="21" t="s">
        <v>187</v>
      </c>
      <c r="D61" s="14" t="s">
        <v>188</v>
      </c>
      <c r="E61" s="14" t="s">
        <v>189</v>
      </c>
      <c r="F61" s="20">
        <v>851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>
        <f t="shared" si="0"/>
        <v>851</v>
      </c>
      <c r="V61" s="46"/>
    </row>
    <row r="62" s="2" customFormat="1" ht="30" customHeight="1" spans="1:22">
      <c r="A62" s="11">
        <v>60</v>
      </c>
      <c r="B62" s="18" t="s">
        <v>45</v>
      </c>
      <c r="C62" s="19" t="s">
        <v>190</v>
      </c>
      <c r="D62" s="14" t="s">
        <v>36</v>
      </c>
      <c r="E62" s="14" t="s">
        <v>191</v>
      </c>
      <c r="F62" s="20">
        <v>13258</v>
      </c>
      <c r="G62" s="19">
        <v>29748</v>
      </c>
      <c r="H62" s="19"/>
      <c r="I62" s="19"/>
      <c r="J62" s="19"/>
      <c r="K62" s="19"/>
      <c r="L62" s="19"/>
      <c r="M62" s="19"/>
      <c r="N62" s="19">
        <v>3500</v>
      </c>
      <c r="O62" s="19">
        <v>7650</v>
      </c>
      <c r="P62" s="19"/>
      <c r="Q62" s="19"/>
      <c r="R62" s="19"/>
      <c r="S62" s="19"/>
      <c r="T62" s="19"/>
      <c r="U62" s="19">
        <f t="shared" si="0"/>
        <v>54156</v>
      </c>
      <c r="V62" s="46"/>
    </row>
    <row r="63" s="2" customFormat="1" ht="30" customHeight="1" spans="1:22">
      <c r="A63" s="17">
        <v>61</v>
      </c>
      <c r="B63" s="18" t="s">
        <v>45</v>
      </c>
      <c r="C63" s="19" t="s">
        <v>192</v>
      </c>
      <c r="D63" s="14" t="s">
        <v>193</v>
      </c>
      <c r="E63" s="14" t="s">
        <v>194</v>
      </c>
      <c r="F63" s="20">
        <v>59776</v>
      </c>
      <c r="G63" s="19"/>
      <c r="H63" s="19"/>
      <c r="I63" s="19"/>
      <c r="J63" s="19"/>
      <c r="K63" s="19"/>
      <c r="L63" s="19"/>
      <c r="M63" s="19"/>
      <c r="N63" s="19">
        <v>7650</v>
      </c>
      <c r="O63" s="19"/>
      <c r="P63" s="19"/>
      <c r="Q63" s="19"/>
      <c r="R63" s="19"/>
      <c r="S63" s="19"/>
      <c r="T63" s="19"/>
      <c r="U63" s="19">
        <f t="shared" si="0"/>
        <v>67426</v>
      </c>
      <c r="V63" s="16"/>
    </row>
    <row r="64" s="1" customFormat="1" ht="30" customHeight="1" spans="1:22">
      <c r="A64" s="11">
        <v>62</v>
      </c>
      <c r="B64" s="18" t="s">
        <v>45</v>
      </c>
      <c r="C64" s="19" t="s">
        <v>195</v>
      </c>
      <c r="D64" s="14" t="s">
        <v>196</v>
      </c>
      <c r="E64" s="14" t="s">
        <v>197</v>
      </c>
      <c r="F64" s="20">
        <v>923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>
        <f t="shared" si="0"/>
        <v>923</v>
      </c>
      <c r="V64" s="19"/>
    </row>
    <row r="65" s="1" customFormat="1" ht="30" customHeight="1" spans="1:22">
      <c r="A65" s="17">
        <v>63</v>
      </c>
      <c r="B65" s="18" t="s">
        <v>45</v>
      </c>
      <c r="C65" s="19" t="s">
        <v>198</v>
      </c>
      <c r="D65" s="14" t="s">
        <v>199</v>
      </c>
      <c r="E65" s="14" t="s">
        <v>200</v>
      </c>
      <c r="F65" s="20">
        <v>52156</v>
      </c>
      <c r="G65" s="19"/>
      <c r="H65" s="19"/>
      <c r="I65" s="19"/>
      <c r="J65" s="19"/>
      <c r="K65" s="19"/>
      <c r="L65" s="19"/>
      <c r="M65" s="19"/>
      <c r="N65" s="19">
        <v>8300</v>
      </c>
      <c r="O65" s="19"/>
      <c r="P65" s="19"/>
      <c r="Q65" s="19"/>
      <c r="R65" s="19"/>
      <c r="S65" s="19"/>
      <c r="T65" s="19"/>
      <c r="U65" s="19">
        <f t="shared" si="0"/>
        <v>60456</v>
      </c>
      <c r="V65" s="19"/>
    </row>
    <row r="66" s="1" customFormat="1" ht="30" customHeight="1" spans="1:22">
      <c r="A66" s="11">
        <v>64</v>
      </c>
      <c r="B66" s="18" t="s">
        <v>45</v>
      </c>
      <c r="C66" s="19" t="s">
        <v>201</v>
      </c>
      <c r="D66" s="14" t="s">
        <v>202</v>
      </c>
      <c r="E66" s="14" t="s">
        <v>203</v>
      </c>
      <c r="F66" s="20">
        <v>1347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>
        <f t="shared" si="0"/>
        <v>1347</v>
      </c>
      <c r="V66" s="19"/>
    </row>
    <row r="67" s="1" customFormat="1" ht="30" customHeight="1" spans="1:22">
      <c r="A67" s="17">
        <v>65</v>
      </c>
      <c r="B67" s="18" t="s">
        <v>45</v>
      </c>
      <c r="C67" s="19" t="s">
        <v>204</v>
      </c>
      <c r="D67" s="14" t="s">
        <v>50</v>
      </c>
      <c r="E67" s="14" t="s">
        <v>205</v>
      </c>
      <c r="F67" s="20">
        <v>1080</v>
      </c>
      <c r="G67" s="19">
        <v>906</v>
      </c>
      <c r="H67" s="19">
        <v>1148</v>
      </c>
      <c r="I67" s="19"/>
      <c r="J67" s="19"/>
      <c r="K67" s="19"/>
      <c r="L67" s="19"/>
      <c r="M67" s="19"/>
      <c r="N67" s="41"/>
      <c r="O67" s="19"/>
      <c r="P67" s="19"/>
      <c r="Q67" s="19"/>
      <c r="R67" s="19"/>
      <c r="S67" s="19"/>
      <c r="T67" s="19"/>
      <c r="U67" s="19">
        <f t="shared" ref="U67:U130" si="1">SUM(F67:T67)</f>
        <v>3134</v>
      </c>
      <c r="V67" s="19"/>
    </row>
    <row r="68" s="1" customFormat="1" ht="30" customHeight="1" spans="1:22">
      <c r="A68" s="11">
        <v>66</v>
      </c>
      <c r="B68" s="18" t="s">
        <v>45</v>
      </c>
      <c r="C68" s="16" t="s">
        <v>206</v>
      </c>
      <c r="D68" s="14" t="s">
        <v>207</v>
      </c>
      <c r="E68" s="14" t="s">
        <v>208</v>
      </c>
      <c r="F68" s="48">
        <v>1355</v>
      </c>
      <c r="G68" s="49"/>
      <c r="H68" s="49"/>
      <c r="I68" s="49"/>
      <c r="J68" s="49"/>
      <c r="K68" s="49"/>
      <c r="L68" s="49"/>
      <c r="M68" s="49"/>
      <c r="N68" s="51">
        <v>1650</v>
      </c>
      <c r="O68" s="49"/>
      <c r="P68" s="49"/>
      <c r="Q68" s="16"/>
      <c r="R68" s="16"/>
      <c r="S68" s="16"/>
      <c r="T68" s="16"/>
      <c r="U68" s="16">
        <f t="shared" si="1"/>
        <v>3005</v>
      </c>
      <c r="V68" s="19"/>
    </row>
    <row r="69" s="1" customFormat="1" ht="30" customHeight="1" spans="1:22">
      <c r="A69" s="17">
        <v>67</v>
      </c>
      <c r="B69" s="18" t="s">
        <v>45</v>
      </c>
      <c r="C69" s="50" t="s">
        <v>209</v>
      </c>
      <c r="D69" s="14" t="s">
        <v>210</v>
      </c>
      <c r="E69" s="14" t="s">
        <v>211</v>
      </c>
      <c r="F69" s="20">
        <v>6767</v>
      </c>
      <c r="G69" s="19"/>
      <c r="H69" s="19"/>
      <c r="I69" s="19"/>
      <c r="J69" s="19"/>
      <c r="K69" s="19"/>
      <c r="L69" s="19"/>
      <c r="M69" s="19"/>
      <c r="N69" s="19">
        <v>3150</v>
      </c>
      <c r="O69" s="19"/>
      <c r="P69" s="19"/>
      <c r="Q69" s="19"/>
      <c r="R69" s="19"/>
      <c r="S69" s="19"/>
      <c r="T69" s="19"/>
      <c r="U69" s="19">
        <f t="shared" si="1"/>
        <v>9917</v>
      </c>
      <c r="V69" s="19"/>
    </row>
    <row r="70" s="1" customFormat="1" ht="30" customHeight="1" spans="1:22">
      <c r="A70" s="11">
        <v>68</v>
      </c>
      <c r="B70" s="18" t="s">
        <v>45</v>
      </c>
      <c r="C70" s="16" t="s">
        <v>212</v>
      </c>
      <c r="D70" s="14" t="s">
        <v>196</v>
      </c>
      <c r="E70" s="14" t="s">
        <v>213</v>
      </c>
      <c r="F70" s="15">
        <v>23813</v>
      </c>
      <c r="G70" s="16"/>
      <c r="H70" s="16"/>
      <c r="I70" s="16"/>
      <c r="J70" s="16"/>
      <c r="K70" s="16"/>
      <c r="L70" s="16"/>
      <c r="M70" s="16"/>
      <c r="N70" s="16">
        <v>5150</v>
      </c>
      <c r="O70" s="16"/>
      <c r="P70" s="16"/>
      <c r="Q70" s="16"/>
      <c r="R70" s="16"/>
      <c r="S70" s="16"/>
      <c r="T70" s="16"/>
      <c r="U70" s="16">
        <f t="shared" si="1"/>
        <v>28963</v>
      </c>
      <c r="V70" s="19"/>
    </row>
    <row r="71" s="1" customFormat="1" ht="30" customHeight="1" spans="1:22">
      <c r="A71" s="17">
        <v>69</v>
      </c>
      <c r="B71" s="18" t="s">
        <v>45</v>
      </c>
      <c r="C71" s="19" t="s">
        <v>214</v>
      </c>
      <c r="D71" s="14" t="s">
        <v>215</v>
      </c>
      <c r="E71" s="14" t="s">
        <v>216</v>
      </c>
      <c r="F71" s="20">
        <v>24340</v>
      </c>
      <c r="G71" s="19">
        <v>27535</v>
      </c>
      <c r="H71" s="19"/>
      <c r="I71" s="19"/>
      <c r="J71" s="19"/>
      <c r="K71" s="19"/>
      <c r="L71" s="19"/>
      <c r="M71" s="19"/>
      <c r="N71" s="19">
        <v>5150</v>
      </c>
      <c r="O71" s="19">
        <v>5150</v>
      </c>
      <c r="P71" s="19"/>
      <c r="Q71" s="19"/>
      <c r="R71" s="19"/>
      <c r="S71" s="19"/>
      <c r="T71" s="19"/>
      <c r="U71" s="19">
        <f t="shared" si="1"/>
        <v>62175</v>
      </c>
      <c r="V71" s="19"/>
    </row>
    <row r="72" s="1" customFormat="1" ht="30" customHeight="1" spans="1:22">
      <c r="A72" s="11">
        <v>70</v>
      </c>
      <c r="B72" s="18" t="s">
        <v>45</v>
      </c>
      <c r="C72" s="19" t="s">
        <v>217</v>
      </c>
      <c r="D72" s="14" t="s">
        <v>56</v>
      </c>
      <c r="E72" s="14" t="s">
        <v>218</v>
      </c>
      <c r="F72" s="20">
        <v>16583</v>
      </c>
      <c r="G72" s="19"/>
      <c r="H72" s="19"/>
      <c r="I72" s="19"/>
      <c r="J72" s="19"/>
      <c r="K72" s="19"/>
      <c r="L72" s="19"/>
      <c r="M72" s="19"/>
      <c r="N72" s="19">
        <v>4800</v>
      </c>
      <c r="O72" s="19"/>
      <c r="P72" s="19"/>
      <c r="Q72" s="19"/>
      <c r="R72" s="19"/>
      <c r="S72" s="19"/>
      <c r="T72" s="19"/>
      <c r="U72" s="19">
        <f t="shared" si="1"/>
        <v>21383</v>
      </c>
      <c r="V72" s="19"/>
    </row>
    <row r="73" s="1" customFormat="1" ht="30" customHeight="1" spans="1:22">
      <c r="A73" s="17">
        <v>71</v>
      </c>
      <c r="B73" s="18" t="s">
        <v>45</v>
      </c>
      <c r="C73" s="19" t="s">
        <v>219</v>
      </c>
      <c r="D73" s="14" t="s">
        <v>199</v>
      </c>
      <c r="E73" s="14" t="s">
        <v>220</v>
      </c>
      <c r="F73" s="20">
        <v>39905</v>
      </c>
      <c r="G73" s="19"/>
      <c r="H73" s="19"/>
      <c r="I73" s="19"/>
      <c r="J73" s="19"/>
      <c r="K73" s="19"/>
      <c r="L73" s="19"/>
      <c r="M73" s="19"/>
      <c r="N73" s="19">
        <v>8300</v>
      </c>
      <c r="O73" s="19"/>
      <c r="P73" s="19"/>
      <c r="Q73" s="19"/>
      <c r="R73" s="19"/>
      <c r="S73" s="19"/>
      <c r="T73" s="19"/>
      <c r="U73" s="19">
        <f t="shared" si="1"/>
        <v>48205</v>
      </c>
      <c r="V73" s="19"/>
    </row>
    <row r="74" s="1" customFormat="1" ht="30" customHeight="1" spans="1:22">
      <c r="A74" s="11">
        <v>72</v>
      </c>
      <c r="B74" s="18" t="s">
        <v>45</v>
      </c>
      <c r="C74" s="16" t="s">
        <v>221</v>
      </c>
      <c r="D74" s="14" t="s">
        <v>222</v>
      </c>
      <c r="E74" s="14" t="s">
        <v>223</v>
      </c>
      <c r="F74" s="15">
        <v>2015</v>
      </c>
      <c r="G74" s="16"/>
      <c r="H74" s="16"/>
      <c r="I74" s="16"/>
      <c r="J74" s="16"/>
      <c r="K74" s="16"/>
      <c r="L74" s="16"/>
      <c r="M74" s="16"/>
      <c r="N74" s="16">
        <v>1650</v>
      </c>
      <c r="O74" s="16"/>
      <c r="P74" s="16"/>
      <c r="Q74" s="16"/>
      <c r="R74" s="16"/>
      <c r="S74" s="16"/>
      <c r="T74" s="16"/>
      <c r="U74" s="16">
        <f t="shared" si="1"/>
        <v>3665</v>
      </c>
      <c r="V74" s="52"/>
    </row>
    <row r="75" s="1" customFormat="1" ht="30" customHeight="1" spans="1:22">
      <c r="A75" s="17">
        <v>73</v>
      </c>
      <c r="B75" s="18" t="s">
        <v>45</v>
      </c>
      <c r="C75" s="19" t="s">
        <v>224</v>
      </c>
      <c r="D75" s="14" t="s">
        <v>225</v>
      </c>
      <c r="E75" s="14" t="s">
        <v>205</v>
      </c>
      <c r="F75" s="20">
        <v>1105</v>
      </c>
      <c r="G75" s="19"/>
      <c r="H75" s="19"/>
      <c r="I75" s="19"/>
      <c r="J75" s="19"/>
      <c r="K75" s="19"/>
      <c r="L75" s="19"/>
      <c r="M75" s="19"/>
      <c r="N75" s="19">
        <v>1650</v>
      </c>
      <c r="O75" s="19"/>
      <c r="P75" s="19"/>
      <c r="Q75" s="19"/>
      <c r="R75" s="19"/>
      <c r="S75" s="19"/>
      <c r="T75" s="19"/>
      <c r="U75" s="19">
        <f t="shared" si="1"/>
        <v>2755</v>
      </c>
      <c r="V75" s="52"/>
    </row>
    <row r="76" s="1" customFormat="1" ht="30" customHeight="1" spans="1:22">
      <c r="A76" s="11">
        <v>74</v>
      </c>
      <c r="B76" s="18" t="s">
        <v>45</v>
      </c>
      <c r="C76" s="19" t="s">
        <v>226</v>
      </c>
      <c r="D76" s="14" t="s">
        <v>227</v>
      </c>
      <c r="E76" s="14" t="s">
        <v>228</v>
      </c>
      <c r="F76" s="20">
        <v>6927</v>
      </c>
      <c r="G76" s="19">
        <v>1352</v>
      </c>
      <c r="H76" s="19"/>
      <c r="I76" s="19"/>
      <c r="J76" s="19"/>
      <c r="K76" s="19"/>
      <c r="L76" s="19"/>
      <c r="M76" s="19"/>
      <c r="N76" s="19">
        <v>1650</v>
      </c>
      <c r="O76" s="19">
        <v>4200</v>
      </c>
      <c r="P76" s="19"/>
      <c r="Q76" s="19"/>
      <c r="R76" s="19"/>
      <c r="S76" s="19"/>
      <c r="T76" s="19"/>
      <c r="U76" s="19">
        <f t="shared" si="1"/>
        <v>14129</v>
      </c>
      <c r="V76" s="52"/>
    </row>
    <row r="77" s="1" customFormat="1" ht="30" customHeight="1" spans="1:22">
      <c r="A77" s="17">
        <v>75</v>
      </c>
      <c r="B77" s="18" t="s">
        <v>45</v>
      </c>
      <c r="C77" s="19" t="s">
        <v>229</v>
      </c>
      <c r="D77" s="14" t="s">
        <v>210</v>
      </c>
      <c r="E77" s="14" t="s">
        <v>230</v>
      </c>
      <c r="F77" s="20">
        <v>5065</v>
      </c>
      <c r="G77" s="19"/>
      <c r="H77" s="19"/>
      <c r="I77" s="19"/>
      <c r="J77" s="19"/>
      <c r="K77" s="19"/>
      <c r="L77" s="19"/>
      <c r="M77" s="19"/>
      <c r="N77" s="19">
        <v>1650</v>
      </c>
      <c r="O77" s="19"/>
      <c r="P77" s="19"/>
      <c r="Q77" s="19"/>
      <c r="R77" s="19"/>
      <c r="S77" s="19"/>
      <c r="T77" s="19"/>
      <c r="U77" s="19">
        <f t="shared" si="1"/>
        <v>6715</v>
      </c>
      <c r="V77" s="52"/>
    </row>
    <row r="78" s="1" customFormat="1" ht="30" customHeight="1" spans="1:22">
      <c r="A78" s="11">
        <v>76</v>
      </c>
      <c r="B78" s="18" t="s">
        <v>45</v>
      </c>
      <c r="C78" s="19" t="s">
        <v>231</v>
      </c>
      <c r="D78" s="14" t="s">
        <v>43</v>
      </c>
      <c r="E78" s="14" t="s">
        <v>232</v>
      </c>
      <c r="F78" s="20">
        <v>1110</v>
      </c>
      <c r="G78" s="19"/>
      <c r="H78" s="19"/>
      <c r="I78" s="19"/>
      <c r="J78" s="19"/>
      <c r="K78" s="19"/>
      <c r="L78" s="19"/>
      <c r="M78" s="19"/>
      <c r="N78" s="19">
        <v>1650</v>
      </c>
      <c r="O78" s="19"/>
      <c r="P78" s="19"/>
      <c r="Q78" s="19"/>
      <c r="R78" s="19"/>
      <c r="S78" s="19"/>
      <c r="T78" s="19"/>
      <c r="U78" s="19">
        <f t="shared" si="1"/>
        <v>2760</v>
      </c>
      <c r="V78" s="52"/>
    </row>
    <row r="79" s="1" customFormat="1" ht="30" customHeight="1" spans="1:22">
      <c r="A79" s="17">
        <v>77</v>
      </c>
      <c r="B79" s="18" t="s">
        <v>45</v>
      </c>
      <c r="C79" s="19" t="s">
        <v>233</v>
      </c>
      <c r="D79" s="14" t="s">
        <v>146</v>
      </c>
      <c r="E79" s="14" t="s">
        <v>234</v>
      </c>
      <c r="F79" s="20">
        <v>16421</v>
      </c>
      <c r="G79" s="19"/>
      <c r="H79" s="19"/>
      <c r="I79" s="19"/>
      <c r="J79" s="19"/>
      <c r="K79" s="19"/>
      <c r="L79" s="19"/>
      <c r="M79" s="19"/>
      <c r="N79" s="19">
        <v>3500</v>
      </c>
      <c r="O79" s="19"/>
      <c r="P79" s="19"/>
      <c r="Q79" s="19"/>
      <c r="R79" s="19"/>
      <c r="S79" s="19"/>
      <c r="T79" s="19"/>
      <c r="U79" s="19">
        <f t="shared" si="1"/>
        <v>19921</v>
      </c>
      <c r="V79" s="52"/>
    </row>
    <row r="80" s="1" customFormat="1" ht="30" customHeight="1" spans="1:22">
      <c r="A80" s="11">
        <v>78</v>
      </c>
      <c r="B80" s="18" t="s">
        <v>45</v>
      </c>
      <c r="C80" s="19" t="s">
        <v>235</v>
      </c>
      <c r="D80" s="14" t="s">
        <v>236</v>
      </c>
      <c r="E80" s="14" t="s">
        <v>237</v>
      </c>
      <c r="F80" s="20">
        <v>5321</v>
      </c>
      <c r="G80" s="19">
        <v>4414</v>
      </c>
      <c r="H80" s="19">
        <v>1458</v>
      </c>
      <c r="I80" s="19">
        <v>39618</v>
      </c>
      <c r="J80" s="19"/>
      <c r="K80" s="19"/>
      <c r="L80" s="19"/>
      <c r="M80" s="19"/>
      <c r="N80" s="19">
        <v>2100</v>
      </c>
      <c r="O80" s="19">
        <v>3050</v>
      </c>
      <c r="P80" s="19">
        <v>6550</v>
      </c>
      <c r="Q80" s="19"/>
      <c r="R80" s="19"/>
      <c r="S80" s="19"/>
      <c r="T80" s="19"/>
      <c r="U80" s="19">
        <f t="shared" si="1"/>
        <v>62511</v>
      </c>
      <c r="V80" s="52"/>
    </row>
    <row r="81" s="1" customFormat="1" ht="30" customHeight="1" spans="1:22">
      <c r="A81" s="17">
        <v>79</v>
      </c>
      <c r="B81" s="18" t="s">
        <v>45</v>
      </c>
      <c r="C81" s="19" t="s">
        <v>238</v>
      </c>
      <c r="D81" s="14" t="s">
        <v>40</v>
      </c>
      <c r="E81" s="14" t="s">
        <v>239</v>
      </c>
      <c r="F81" s="20">
        <v>5780</v>
      </c>
      <c r="G81" s="19"/>
      <c r="H81" s="19"/>
      <c r="I81" s="19"/>
      <c r="J81" s="19"/>
      <c r="K81" s="19"/>
      <c r="L81" s="19"/>
      <c r="M81" s="19"/>
      <c r="N81" s="19">
        <v>3050</v>
      </c>
      <c r="O81" s="19"/>
      <c r="P81" s="19"/>
      <c r="Q81" s="19"/>
      <c r="R81" s="19"/>
      <c r="S81" s="19"/>
      <c r="T81" s="19"/>
      <c r="U81" s="19">
        <f t="shared" si="1"/>
        <v>8830</v>
      </c>
      <c r="V81" s="52"/>
    </row>
    <row r="82" s="1" customFormat="1" ht="30" customHeight="1" spans="1:22">
      <c r="A82" s="11">
        <v>80</v>
      </c>
      <c r="B82" s="18" t="s">
        <v>45</v>
      </c>
      <c r="C82" s="23" t="s">
        <v>240</v>
      </c>
      <c r="D82" s="14" t="s">
        <v>241</v>
      </c>
      <c r="E82" s="14" t="s">
        <v>242</v>
      </c>
      <c r="F82" s="20">
        <v>1417</v>
      </c>
      <c r="G82" s="19"/>
      <c r="H82" s="19"/>
      <c r="I82" s="19"/>
      <c r="J82" s="19"/>
      <c r="K82" s="19"/>
      <c r="L82" s="19"/>
      <c r="M82" s="19"/>
      <c r="N82" s="19">
        <v>1650</v>
      </c>
      <c r="O82" s="19"/>
      <c r="P82" s="19"/>
      <c r="Q82" s="19"/>
      <c r="R82" s="19"/>
      <c r="S82" s="19"/>
      <c r="T82" s="19"/>
      <c r="U82" s="19">
        <f t="shared" si="1"/>
        <v>3067</v>
      </c>
      <c r="V82" s="52"/>
    </row>
    <row r="83" s="1" customFormat="1" ht="30" customHeight="1" spans="1:22">
      <c r="A83" s="17">
        <v>81</v>
      </c>
      <c r="B83" s="18" t="s">
        <v>45</v>
      </c>
      <c r="C83" s="23" t="s">
        <v>243</v>
      </c>
      <c r="D83" s="14" t="s">
        <v>244</v>
      </c>
      <c r="E83" s="14" t="s">
        <v>245</v>
      </c>
      <c r="F83" s="20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>
        <v>9270</v>
      </c>
      <c r="U83" s="19">
        <f t="shared" si="1"/>
        <v>9270</v>
      </c>
      <c r="V83" s="52"/>
    </row>
    <row r="84" s="1" customFormat="1" ht="30" customHeight="1" spans="1:22">
      <c r="A84" s="11">
        <v>82</v>
      </c>
      <c r="B84" s="18" t="s">
        <v>45</v>
      </c>
      <c r="C84" s="23" t="s">
        <v>246</v>
      </c>
      <c r="D84" s="14" t="s">
        <v>143</v>
      </c>
      <c r="E84" s="14" t="s">
        <v>247</v>
      </c>
      <c r="F84" s="20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>
        <v>9630</v>
      </c>
      <c r="U84" s="19">
        <f t="shared" si="1"/>
        <v>9630</v>
      </c>
      <c r="V84" s="52"/>
    </row>
    <row r="85" s="1" customFormat="1" ht="30" customHeight="1" spans="1:22">
      <c r="A85" s="17">
        <v>83</v>
      </c>
      <c r="B85" s="18" t="s">
        <v>45</v>
      </c>
      <c r="C85" s="23" t="s">
        <v>248</v>
      </c>
      <c r="D85" s="14" t="s">
        <v>249</v>
      </c>
      <c r="E85" s="14" t="s">
        <v>250</v>
      </c>
      <c r="F85" s="20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>
        <v>9450</v>
      </c>
      <c r="U85" s="19">
        <f t="shared" si="1"/>
        <v>9450</v>
      </c>
      <c r="V85" s="52"/>
    </row>
    <row r="86" s="1" customFormat="1" ht="30" customHeight="1" spans="1:22">
      <c r="A86" s="11">
        <v>84</v>
      </c>
      <c r="B86" s="18" t="s">
        <v>31</v>
      </c>
      <c r="C86" s="19" t="s">
        <v>251</v>
      </c>
      <c r="D86" s="14" t="s">
        <v>252</v>
      </c>
      <c r="E86" s="14" t="s">
        <v>253</v>
      </c>
      <c r="F86" s="20">
        <v>17531</v>
      </c>
      <c r="G86" s="19"/>
      <c r="H86" s="19"/>
      <c r="I86" s="19"/>
      <c r="J86" s="19"/>
      <c r="K86" s="19"/>
      <c r="L86" s="19"/>
      <c r="M86" s="19"/>
      <c r="N86" s="19">
        <v>3050</v>
      </c>
      <c r="O86" s="19"/>
      <c r="P86" s="19"/>
      <c r="Q86" s="19"/>
      <c r="R86" s="19"/>
      <c r="S86" s="19"/>
      <c r="T86" s="19"/>
      <c r="U86" s="19">
        <f t="shared" si="1"/>
        <v>20581</v>
      </c>
      <c r="V86" s="52"/>
    </row>
    <row r="87" s="1" customFormat="1" ht="30" customHeight="1" spans="1:22">
      <c r="A87" s="17">
        <v>85</v>
      </c>
      <c r="B87" s="18" t="s">
        <v>31</v>
      </c>
      <c r="C87" s="19" t="s">
        <v>254</v>
      </c>
      <c r="D87" s="14" t="s">
        <v>255</v>
      </c>
      <c r="E87" s="14" t="s">
        <v>256</v>
      </c>
      <c r="F87" s="20">
        <v>1646</v>
      </c>
      <c r="G87" s="19">
        <v>16951</v>
      </c>
      <c r="H87" s="19">
        <v>2367</v>
      </c>
      <c r="I87" s="19">
        <v>1253</v>
      </c>
      <c r="J87" s="19">
        <v>1200</v>
      </c>
      <c r="K87" s="19">
        <v>2269</v>
      </c>
      <c r="L87" s="19">
        <v>1690</v>
      </c>
      <c r="M87" s="41">
        <v>5187</v>
      </c>
      <c r="N87" s="19">
        <v>5650</v>
      </c>
      <c r="O87" s="19">
        <v>1200</v>
      </c>
      <c r="P87" s="19">
        <v>1800</v>
      </c>
      <c r="Q87" s="19">
        <v>1350</v>
      </c>
      <c r="R87" s="19">
        <v>1800</v>
      </c>
      <c r="S87" s="19">
        <v>6000</v>
      </c>
      <c r="T87" s="53"/>
      <c r="U87" s="19">
        <f t="shared" si="1"/>
        <v>50363</v>
      </c>
      <c r="V87" s="52"/>
    </row>
    <row r="88" s="1" customFormat="1" ht="30" customHeight="1" spans="1:22">
      <c r="A88" s="11">
        <v>86</v>
      </c>
      <c r="B88" s="18" t="s">
        <v>31</v>
      </c>
      <c r="C88" s="19" t="s">
        <v>257</v>
      </c>
      <c r="D88" s="14" t="s">
        <v>258</v>
      </c>
      <c r="E88" s="14" t="s">
        <v>259</v>
      </c>
      <c r="F88" s="20">
        <v>29591</v>
      </c>
      <c r="G88" s="19"/>
      <c r="H88" s="19"/>
      <c r="I88" s="19"/>
      <c r="J88" s="19"/>
      <c r="K88" s="19"/>
      <c r="L88" s="19"/>
      <c r="M88" s="19"/>
      <c r="N88" s="19">
        <v>6550</v>
      </c>
      <c r="O88" s="19"/>
      <c r="P88" s="19"/>
      <c r="Q88" s="19"/>
      <c r="R88" s="19"/>
      <c r="S88" s="19"/>
      <c r="T88" s="19"/>
      <c r="U88" s="19">
        <f t="shared" si="1"/>
        <v>36141</v>
      </c>
      <c r="V88" s="52"/>
    </row>
    <row r="89" s="1" customFormat="1" ht="30" customHeight="1" spans="1:22">
      <c r="A89" s="17">
        <v>87</v>
      </c>
      <c r="B89" s="18" t="s">
        <v>31</v>
      </c>
      <c r="C89" s="19" t="s">
        <v>260</v>
      </c>
      <c r="D89" s="14" t="s">
        <v>56</v>
      </c>
      <c r="E89" s="14" t="s">
        <v>261</v>
      </c>
      <c r="F89" s="20">
        <v>23026</v>
      </c>
      <c r="G89" s="19"/>
      <c r="H89" s="19"/>
      <c r="I89" s="19"/>
      <c r="J89" s="19"/>
      <c r="K89" s="19"/>
      <c r="L89" s="19"/>
      <c r="M89" s="19"/>
      <c r="N89" s="19">
        <v>6100</v>
      </c>
      <c r="O89" s="19"/>
      <c r="P89" s="19"/>
      <c r="Q89" s="19"/>
      <c r="R89" s="19"/>
      <c r="S89" s="19"/>
      <c r="T89" s="19"/>
      <c r="U89" s="19">
        <f t="shared" si="1"/>
        <v>29126</v>
      </c>
      <c r="V89" s="52"/>
    </row>
    <row r="90" s="1" customFormat="1" ht="30" customHeight="1" spans="1:22">
      <c r="A90" s="11">
        <v>88</v>
      </c>
      <c r="B90" s="18" t="s">
        <v>31</v>
      </c>
      <c r="C90" s="19" t="s">
        <v>262</v>
      </c>
      <c r="D90" s="14" t="s">
        <v>56</v>
      </c>
      <c r="E90" s="14" t="s">
        <v>263</v>
      </c>
      <c r="F90" s="20">
        <v>2143</v>
      </c>
      <c r="G90" s="19">
        <v>5242</v>
      </c>
      <c r="H90" s="19">
        <v>2269</v>
      </c>
      <c r="I90" s="19">
        <v>5242</v>
      </c>
      <c r="J90" s="19">
        <v>35589</v>
      </c>
      <c r="K90" s="19"/>
      <c r="L90" s="19"/>
      <c r="M90" s="19"/>
      <c r="N90" s="19">
        <v>3050</v>
      </c>
      <c r="O90" s="19">
        <v>1800</v>
      </c>
      <c r="P90" s="19">
        <v>3050</v>
      </c>
      <c r="Q90" s="19">
        <v>1800</v>
      </c>
      <c r="R90" s="19">
        <v>6550</v>
      </c>
      <c r="S90" s="19"/>
      <c r="T90" s="19"/>
      <c r="U90" s="19">
        <f t="shared" si="1"/>
        <v>66735</v>
      </c>
      <c r="V90" s="52"/>
    </row>
    <row r="91" s="1" customFormat="1" ht="30" customHeight="1" spans="1:22">
      <c r="A91" s="17">
        <v>89</v>
      </c>
      <c r="B91" s="18" t="s">
        <v>31</v>
      </c>
      <c r="C91" s="19" t="s">
        <v>264</v>
      </c>
      <c r="D91" s="14" t="s">
        <v>43</v>
      </c>
      <c r="E91" s="14" t="s">
        <v>265</v>
      </c>
      <c r="F91" s="20">
        <v>1255</v>
      </c>
      <c r="G91" s="19">
        <v>28696</v>
      </c>
      <c r="H91" s="19">
        <v>17531</v>
      </c>
      <c r="I91" s="19"/>
      <c r="J91" s="19"/>
      <c r="K91" s="19"/>
      <c r="L91" s="19"/>
      <c r="M91" s="19"/>
      <c r="N91" s="19">
        <v>6500</v>
      </c>
      <c r="O91" s="19">
        <v>7000</v>
      </c>
      <c r="P91" s="19">
        <v>1800</v>
      </c>
      <c r="Q91" s="19"/>
      <c r="R91" s="19"/>
      <c r="S91" s="19"/>
      <c r="T91" s="19"/>
      <c r="U91" s="19">
        <f t="shared" si="1"/>
        <v>62782</v>
      </c>
      <c r="V91" s="52"/>
    </row>
    <row r="92" s="1" customFormat="1" ht="30" customHeight="1" spans="1:22">
      <c r="A92" s="11">
        <v>90</v>
      </c>
      <c r="B92" s="22" t="s">
        <v>61</v>
      </c>
      <c r="C92" s="16" t="s">
        <v>266</v>
      </c>
      <c r="D92" s="14" t="s">
        <v>241</v>
      </c>
      <c r="E92" s="14" t="s">
        <v>267</v>
      </c>
      <c r="F92" s="15">
        <v>908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 t="shared" si="1"/>
        <v>908</v>
      </c>
      <c r="V92" s="52"/>
    </row>
    <row r="93" s="1" customFormat="1" ht="30" customHeight="1" spans="1:22">
      <c r="A93" s="17">
        <v>91</v>
      </c>
      <c r="B93" s="22" t="s">
        <v>61</v>
      </c>
      <c r="C93" s="19" t="s">
        <v>268</v>
      </c>
      <c r="D93" s="14" t="s">
        <v>50</v>
      </c>
      <c r="E93" s="14" t="s">
        <v>269</v>
      </c>
      <c r="F93" s="20">
        <v>1035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>
        <f t="shared" si="1"/>
        <v>1035</v>
      </c>
      <c r="V93" s="52"/>
    </row>
    <row r="94" s="1" customFormat="1" ht="30" customHeight="1" spans="1:22">
      <c r="A94" s="11">
        <v>92</v>
      </c>
      <c r="B94" s="22" t="s">
        <v>61</v>
      </c>
      <c r="C94" s="19" t="s">
        <v>270</v>
      </c>
      <c r="D94" s="14" t="s">
        <v>40</v>
      </c>
      <c r="E94" s="14" t="s">
        <v>271</v>
      </c>
      <c r="F94" s="20">
        <v>973</v>
      </c>
      <c r="G94" s="19">
        <v>28902</v>
      </c>
      <c r="H94" s="19"/>
      <c r="I94" s="19"/>
      <c r="J94" s="19"/>
      <c r="K94" s="19"/>
      <c r="L94" s="19"/>
      <c r="M94" s="19"/>
      <c r="N94" s="19">
        <v>6550</v>
      </c>
      <c r="O94" s="19"/>
      <c r="P94" s="19"/>
      <c r="Q94" s="19"/>
      <c r="R94" s="19"/>
      <c r="S94" s="19"/>
      <c r="T94" s="19"/>
      <c r="U94" s="19">
        <f t="shared" si="1"/>
        <v>36425</v>
      </c>
      <c r="V94" s="52"/>
    </row>
    <row r="95" s="2" customFormat="1" ht="30" customHeight="1" spans="1:22">
      <c r="A95" s="17">
        <v>93</v>
      </c>
      <c r="B95" s="22" t="s">
        <v>61</v>
      </c>
      <c r="C95" s="19" t="s">
        <v>272</v>
      </c>
      <c r="D95" s="14" t="s">
        <v>40</v>
      </c>
      <c r="E95" s="14" t="s">
        <v>273</v>
      </c>
      <c r="F95" s="20">
        <v>3541</v>
      </c>
      <c r="G95" s="19"/>
      <c r="H95" s="19"/>
      <c r="I95" s="19"/>
      <c r="J95" s="19"/>
      <c r="K95" s="19"/>
      <c r="L95" s="19"/>
      <c r="M95" s="19"/>
      <c r="N95" s="19">
        <v>2100</v>
      </c>
      <c r="O95" s="19"/>
      <c r="P95" s="19"/>
      <c r="Q95" s="19"/>
      <c r="R95" s="19"/>
      <c r="S95" s="19"/>
      <c r="T95" s="19"/>
      <c r="U95" s="19">
        <f t="shared" si="1"/>
        <v>5641</v>
      </c>
      <c r="V95" s="54"/>
    </row>
    <row r="96" s="1" customFormat="1" ht="30" customHeight="1" spans="1:22">
      <c r="A96" s="11">
        <v>94</v>
      </c>
      <c r="B96" s="22" t="s">
        <v>61</v>
      </c>
      <c r="C96" s="19" t="s">
        <v>274</v>
      </c>
      <c r="D96" s="14" t="s">
        <v>179</v>
      </c>
      <c r="E96" s="14" t="s">
        <v>275</v>
      </c>
      <c r="F96" s="20">
        <v>17949</v>
      </c>
      <c r="G96" s="19">
        <v>15402</v>
      </c>
      <c r="H96" s="19">
        <v>999</v>
      </c>
      <c r="I96" s="19">
        <v>3080</v>
      </c>
      <c r="J96" s="19"/>
      <c r="K96" s="19"/>
      <c r="L96" s="19"/>
      <c r="M96" s="19"/>
      <c r="N96" s="19">
        <v>3050</v>
      </c>
      <c r="O96" s="19">
        <v>3050</v>
      </c>
      <c r="P96" s="19">
        <v>1350</v>
      </c>
      <c r="Q96" s="19"/>
      <c r="R96" s="19"/>
      <c r="S96" s="19"/>
      <c r="T96" s="19"/>
      <c r="U96" s="19">
        <f t="shared" si="1"/>
        <v>44880</v>
      </c>
      <c r="V96" s="52"/>
    </row>
    <row r="97" s="1" customFormat="1" ht="30" customHeight="1" spans="1:22">
      <c r="A97" s="17">
        <v>95</v>
      </c>
      <c r="B97" s="22" t="s">
        <v>61</v>
      </c>
      <c r="C97" s="19" t="s">
        <v>276</v>
      </c>
      <c r="D97" s="14" t="s">
        <v>43</v>
      </c>
      <c r="E97" s="14" t="s">
        <v>277</v>
      </c>
      <c r="F97" s="20">
        <v>3897</v>
      </c>
      <c r="G97" s="19"/>
      <c r="H97" s="19"/>
      <c r="I97" s="19"/>
      <c r="J97" s="19"/>
      <c r="K97" s="19"/>
      <c r="L97" s="19"/>
      <c r="M97" s="19"/>
      <c r="N97" s="19">
        <v>1350</v>
      </c>
      <c r="O97" s="19"/>
      <c r="P97" s="19"/>
      <c r="Q97" s="19"/>
      <c r="R97" s="19"/>
      <c r="S97" s="19"/>
      <c r="T97" s="19"/>
      <c r="U97" s="19">
        <f t="shared" si="1"/>
        <v>5247</v>
      </c>
      <c r="V97" s="52"/>
    </row>
    <row r="98" s="1" customFormat="1" ht="30" customHeight="1" spans="1:22">
      <c r="A98" s="11">
        <v>96</v>
      </c>
      <c r="B98" s="22" t="s">
        <v>61</v>
      </c>
      <c r="C98" s="19" t="s">
        <v>278</v>
      </c>
      <c r="D98" s="14" t="s">
        <v>59</v>
      </c>
      <c r="E98" s="14" t="s">
        <v>279</v>
      </c>
      <c r="F98" s="20">
        <v>40949</v>
      </c>
      <c r="G98" s="19"/>
      <c r="H98" s="19"/>
      <c r="I98" s="19"/>
      <c r="J98" s="19"/>
      <c r="K98" s="19"/>
      <c r="L98" s="19"/>
      <c r="M98" s="19"/>
      <c r="N98" s="19">
        <v>6550</v>
      </c>
      <c r="O98" s="19"/>
      <c r="P98" s="19"/>
      <c r="Q98" s="19"/>
      <c r="R98" s="19"/>
      <c r="S98" s="19"/>
      <c r="T98" s="19"/>
      <c r="U98" s="19">
        <f t="shared" si="1"/>
        <v>47499</v>
      </c>
      <c r="V98" s="52"/>
    </row>
    <row r="99" s="1" customFormat="1" ht="30" customHeight="1" spans="1:22">
      <c r="A99" s="17">
        <v>97</v>
      </c>
      <c r="B99" s="22" t="s">
        <v>61</v>
      </c>
      <c r="C99" s="19" t="s">
        <v>280</v>
      </c>
      <c r="D99" s="14" t="s">
        <v>188</v>
      </c>
      <c r="E99" s="14" t="s">
        <v>281</v>
      </c>
      <c r="F99" s="20">
        <v>53688</v>
      </c>
      <c r="G99" s="19"/>
      <c r="H99" s="19"/>
      <c r="I99" s="19"/>
      <c r="J99" s="19"/>
      <c r="K99" s="19"/>
      <c r="L99" s="19"/>
      <c r="M99" s="19"/>
      <c r="N99" s="19">
        <v>7000</v>
      </c>
      <c r="O99" s="19"/>
      <c r="P99" s="19"/>
      <c r="Q99" s="19"/>
      <c r="R99" s="19"/>
      <c r="S99" s="19"/>
      <c r="T99" s="19"/>
      <c r="U99" s="19">
        <f t="shared" si="1"/>
        <v>60688</v>
      </c>
      <c r="V99" s="52"/>
    </row>
    <row r="100" s="1" customFormat="1" ht="30" customHeight="1" spans="1:22">
      <c r="A100" s="11">
        <v>98</v>
      </c>
      <c r="B100" s="22" t="s">
        <v>61</v>
      </c>
      <c r="C100" s="16" t="s">
        <v>282</v>
      </c>
      <c r="D100" s="14" t="s">
        <v>241</v>
      </c>
      <c r="E100" s="14" t="s">
        <v>283</v>
      </c>
      <c r="F100" s="15">
        <v>26555</v>
      </c>
      <c r="G100" s="16"/>
      <c r="H100" s="16"/>
      <c r="I100" s="16"/>
      <c r="J100" s="16"/>
      <c r="K100" s="16"/>
      <c r="L100" s="16"/>
      <c r="M100" s="16"/>
      <c r="N100" s="16">
        <v>3500</v>
      </c>
      <c r="O100" s="16"/>
      <c r="P100" s="16"/>
      <c r="Q100" s="16"/>
      <c r="R100" s="16"/>
      <c r="S100" s="16"/>
      <c r="T100" s="16"/>
      <c r="U100" s="16">
        <f t="shared" si="1"/>
        <v>30055</v>
      </c>
      <c r="V100" s="52"/>
    </row>
    <row r="101" s="1" customFormat="1" ht="30" customHeight="1" spans="1:22">
      <c r="A101" s="17">
        <v>99</v>
      </c>
      <c r="B101" s="22" t="s">
        <v>61</v>
      </c>
      <c r="C101" s="19" t="s">
        <v>284</v>
      </c>
      <c r="D101" s="14" t="s">
        <v>59</v>
      </c>
      <c r="E101" s="14" t="s">
        <v>285</v>
      </c>
      <c r="F101" s="20">
        <v>28715</v>
      </c>
      <c r="G101" s="19"/>
      <c r="H101" s="19"/>
      <c r="I101" s="19"/>
      <c r="J101" s="19"/>
      <c r="K101" s="19"/>
      <c r="L101" s="19"/>
      <c r="M101" s="19"/>
      <c r="N101" s="19">
        <v>4150</v>
      </c>
      <c r="O101" s="19"/>
      <c r="P101" s="19"/>
      <c r="Q101" s="19"/>
      <c r="R101" s="19"/>
      <c r="S101" s="19"/>
      <c r="T101" s="19"/>
      <c r="U101" s="19">
        <f t="shared" si="1"/>
        <v>32865</v>
      </c>
      <c r="V101" s="52"/>
    </row>
    <row r="102" s="1" customFormat="1" ht="30" customHeight="1" spans="1:22">
      <c r="A102" s="11">
        <v>100</v>
      </c>
      <c r="B102" s="22" t="s">
        <v>61</v>
      </c>
      <c r="C102" s="19" t="s">
        <v>286</v>
      </c>
      <c r="D102" s="14" t="s">
        <v>241</v>
      </c>
      <c r="E102" s="14" t="s">
        <v>287</v>
      </c>
      <c r="F102" s="20">
        <v>1520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>
        <f t="shared" si="1"/>
        <v>1520</v>
      </c>
      <c r="V102" s="52"/>
    </row>
    <row r="103" s="1" customFormat="1" ht="30" customHeight="1" spans="1:22">
      <c r="A103" s="17">
        <v>101</v>
      </c>
      <c r="B103" s="22" t="s">
        <v>61</v>
      </c>
      <c r="C103" s="19" t="s">
        <v>288</v>
      </c>
      <c r="D103" s="14" t="s">
        <v>255</v>
      </c>
      <c r="E103" s="14" t="s">
        <v>289</v>
      </c>
      <c r="F103" s="20">
        <v>45383</v>
      </c>
      <c r="G103" s="19"/>
      <c r="H103" s="19"/>
      <c r="I103" s="19"/>
      <c r="J103" s="19"/>
      <c r="K103" s="19"/>
      <c r="L103" s="19"/>
      <c r="M103" s="19"/>
      <c r="N103" s="19">
        <v>6550</v>
      </c>
      <c r="O103" s="19"/>
      <c r="P103" s="19"/>
      <c r="Q103" s="19"/>
      <c r="R103" s="19"/>
      <c r="S103" s="19"/>
      <c r="T103" s="19"/>
      <c r="U103" s="19">
        <f t="shared" si="1"/>
        <v>51933</v>
      </c>
      <c r="V103" s="52"/>
    </row>
    <row r="104" s="2" customFormat="1" ht="30" customHeight="1" spans="1:22">
      <c r="A104" s="11">
        <v>102</v>
      </c>
      <c r="B104" s="22" t="s">
        <v>61</v>
      </c>
      <c r="C104" s="19" t="s">
        <v>290</v>
      </c>
      <c r="D104" s="14" t="s">
        <v>291</v>
      </c>
      <c r="E104" s="14" t="s">
        <v>292</v>
      </c>
      <c r="F104" s="20">
        <v>56099</v>
      </c>
      <c r="G104" s="19"/>
      <c r="H104" s="19"/>
      <c r="I104" s="19"/>
      <c r="J104" s="19"/>
      <c r="K104" s="19"/>
      <c r="L104" s="19"/>
      <c r="M104" s="19"/>
      <c r="N104" s="19">
        <v>7200</v>
      </c>
      <c r="O104" s="19"/>
      <c r="P104" s="19"/>
      <c r="Q104" s="19"/>
      <c r="R104" s="19"/>
      <c r="S104" s="19"/>
      <c r="T104" s="19"/>
      <c r="U104" s="19">
        <f t="shared" si="1"/>
        <v>63299</v>
      </c>
      <c r="V104" s="55"/>
    </row>
    <row r="105" s="1" customFormat="1" ht="30" customHeight="1" spans="1:22">
      <c r="A105" s="17">
        <v>103</v>
      </c>
      <c r="B105" s="22" t="s">
        <v>61</v>
      </c>
      <c r="C105" s="19" t="s">
        <v>293</v>
      </c>
      <c r="D105" s="14" t="s">
        <v>294</v>
      </c>
      <c r="E105" s="14" t="s">
        <v>295</v>
      </c>
      <c r="F105" s="20">
        <v>4782</v>
      </c>
      <c r="G105" s="19"/>
      <c r="H105" s="19"/>
      <c r="I105" s="19"/>
      <c r="J105" s="19"/>
      <c r="K105" s="19"/>
      <c r="L105" s="19"/>
      <c r="M105" s="19"/>
      <c r="N105" s="19">
        <v>2100</v>
      </c>
      <c r="O105" s="19"/>
      <c r="P105" s="19"/>
      <c r="Q105" s="19"/>
      <c r="R105" s="19"/>
      <c r="S105" s="19"/>
      <c r="T105" s="19"/>
      <c r="U105" s="19">
        <f t="shared" si="1"/>
        <v>6882</v>
      </c>
      <c r="V105" s="52"/>
    </row>
    <row r="106" s="1" customFormat="1" ht="30" customHeight="1" spans="1:22">
      <c r="A106" s="11">
        <v>104</v>
      </c>
      <c r="B106" s="22" t="s">
        <v>61</v>
      </c>
      <c r="C106" s="19" t="s">
        <v>296</v>
      </c>
      <c r="D106" s="14" t="s">
        <v>188</v>
      </c>
      <c r="E106" s="14" t="s">
        <v>297</v>
      </c>
      <c r="F106" s="20">
        <v>2919</v>
      </c>
      <c r="G106" s="19"/>
      <c r="H106" s="19"/>
      <c r="I106" s="19"/>
      <c r="J106" s="19"/>
      <c r="K106" s="19"/>
      <c r="L106" s="19"/>
      <c r="M106" s="19"/>
      <c r="N106" s="19">
        <v>2100</v>
      </c>
      <c r="O106" s="19"/>
      <c r="P106" s="19"/>
      <c r="Q106" s="19"/>
      <c r="R106" s="19"/>
      <c r="S106" s="19"/>
      <c r="T106" s="19"/>
      <c r="U106" s="19">
        <f t="shared" si="1"/>
        <v>5019</v>
      </c>
      <c r="V106" s="52"/>
    </row>
    <row r="107" s="2" customFormat="1" ht="30" customHeight="1" spans="1:22">
      <c r="A107" s="17">
        <v>105</v>
      </c>
      <c r="B107" s="22" t="s">
        <v>61</v>
      </c>
      <c r="C107" s="19" t="s">
        <v>298</v>
      </c>
      <c r="D107" s="14" t="s">
        <v>299</v>
      </c>
      <c r="E107" s="14" t="s">
        <v>300</v>
      </c>
      <c r="F107" s="20">
        <v>2428</v>
      </c>
      <c r="G107" s="19">
        <v>5852</v>
      </c>
      <c r="H107" s="19"/>
      <c r="I107" s="19"/>
      <c r="J107" s="19"/>
      <c r="K107" s="19"/>
      <c r="L107" s="19"/>
      <c r="M107" s="19"/>
      <c r="N107" s="19">
        <v>1350</v>
      </c>
      <c r="O107" s="19">
        <v>1900</v>
      </c>
      <c r="P107" s="19"/>
      <c r="Q107" s="19"/>
      <c r="R107" s="19"/>
      <c r="S107" s="19"/>
      <c r="T107" s="19"/>
      <c r="U107" s="19">
        <f t="shared" si="1"/>
        <v>11530</v>
      </c>
      <c r="V107" s="54"/>
    </row>
    <row r="108" s="1" customFormat="1" ht="30" customHeight="1" spans="1:22">
      <c r="A108" s="11">
        <v>106</v>
      </c>
      <c r="B108" s="22" t="s">
        <v>61</v>
      </c>
      <c r="C108" s="19" t="s">
        <v>301</v>
      </c>
      <c r="D108" s="14" t="s">
        <v>302</v>
      </c>
      <c r="E108" s="14" t="s">
        <v>303</v>
      </c>
      <c r="F108" s="20">
        <v>7136</v>
      </c>
      <c r="G108" s="19"/>
      <c r="H108" s="19"/>
      <c r="I108" s="19"/>
      <c r="J108" s="19"/>
      <c r="K108" s="19"/>
      <c r="L108" s="19"/>
      <c r="M108" s="19"/>
      <c r="N108" s="19">
        <v>3500</v>
      </c>
      <c r="O108" s="19"/>
      <c r="P108" s="19"/>
      <c r="Q108" s="19"/>
      <c r="R108" s="19"/>
      <c r="S108" s="19"/>
      <c r="T108" s="19"/>
      <c r="U108" s="19">
        <f t="shared" si="1"/>
        <v>10636</v>
      </c>
      <c r="V108" s="52"/>
    </row>
    <row r="109" s="1" customFormat="1" ht="30" customHeight="1" spans="1:22">
      <c r="A109" s="17">
        <v>107</v>
      </c>
      <c r="B109" s="22" t="s">
        <v>61</v>
      </c>
      <c r="C109" s="16" t="s">
        <v>304</v>
      </c>
      <c r="D109" s="14" t="s">
        <v>188</v>
      </c>
      <c r="E109" s="14" t="s">
        <v>305</v>
      </c>
      <c r="F109" s="15">
        <v>7612</v>
      </c>
      <c r="G109" s="16">
        <v>3152</v>
      </c>
      <c r="H109" s="16"/>
      <c r="I109" s="16"/>
      <c r="J109" s="16"/>
      <c r="K109" s="16"/>
      <c r="L109" s="16"/>
      <c r="M109" s="16"/>
      <c r="N109" s="16">
        <v>1650</v>
      </c>
      <c r="O109" s="16">
        <v>3300</v>
      </c>
      <c r="P109" s="16"/>
      <c r="Q109" s="16"/>
      <c r="R109" s="16"/>
      <c r="S109" s="16"/>
      <c r="T109" s="16"/>
      <c r="U109" s="16">
        <f t="shared" si="1"/>
        <v>15714</v>
      </c>
      <c r="V109" s="52"/>
    </row>
    <row r="110" s="1" customFormat="1" ht="30" customHeight="1" spans="1:22">
      <c r="A110" s="11">
        <v>108</v>
      </c>
      <c r="B110" s="22" t="s">
        <v>61</v>
      </c>
      <c r="C110" s="19" t="s">
        <v>306</v>
      </c>
      <c r="D110" s="14" t="s">
        <v>176</v>
      </c>
      <c r="E110" s="14" t="s">
        <v>307</v>
      </c>
      <c r="F110" s="20">
        <v>3083</v>
      </c>
      <c r="G110" s="19">
        <v>3375</v>
      </c>
      <c r="H110" s="19"/>
      <c r="I110" s="19"/>
      <c r="J110" s="19"/>
      <c r="K110" s="19"/>
      <c r="L110" s="19"/>
      <c r="M110" s="19"/>
      <c r="N110" s="19">
        <v>1350</v>
      </c>
      <c r="O110" s="19">
        <v>1350</v>
      </c>
      <c r="P110" s="19"/>
      <c r="Q110" s="19"/>
      <c r="R110" s="19"/>
      <c r="S110" s="19"/>
      <c r="T110" s="19"/>
      <c r="U110" s="19">
        <f t="shared" si="1"/>
        <v>9158</v>
      </c>
      <c r="V110" s="52"/>
    </row>
    <row r="111" s="1" customFormat="1" ht="30" customHeight="1" spans="1:22">
      <c r="A111" s="17">
        <v>109</v>
      </c>
      <c r="B111" s="22" t="s">
        <v>61</v>
      </c>
      <c r="C111" s="19" t="s">
        <v>308</v>
      </c>
      <c r="D111" s="14" t="s">
        <v>309</v>
      </c>
      <c r="E111" s="14" t="s">
        <v>310</v>
      </c>
      <c r="F111" s="20">
        <v>4310</v>
      </c>
      <c r="G111" s="19"/>
      <c r="H111" s="19"/>
      <c r="I111" s="19"/>
      <c r="J111" s="19"/>
      <c r="K111" s="19"/>
      <c r="L111" s="19"/>
      <c r="M111" s="19"/>
      <c r="N111" s="19">
        <v>3100</v>
      </c>
      <c r="O111" s="19"/>
      <c r="P111" s="19"/>
      <c r="Q111" s="19"/>
      <c r="R111" s="19"/>
      <c r="S111" s="19"/>
      <c r="T111" s="19"/>
      <c r="U111" s="19">
        <f t="shared" si="1"/>
        <v>7410</v>
      </c>
      <c r="V111" s="52"/>
    </row>
    <row r="112" s="1" customFormat="1" ht="30" customHeight="1" spans="1:22">
      <c r="A112" s="11">
        <v>110</v>
      </c>
      <c r="B112" s="22" t="s">
        <v>61</v>
      </c>
      <c r="C112" s="19" t="s">
        <v>311</v>
      </c>
      <c r="D112" s="14" t="s">
        <v>252</v>
      </c>
      <c r="E112" s="14" t="s">
        <v>312</v>
      </c>
      <c r="F112" s="20">
        <v>3035</v>
      </c>
      <c r="G112" s="19"/>
      <c r="H112" s="19"/>
      <c r="I112" s="19"/>
      <c r="J112" s="19"/>
      <c r="K112" s="19"/>
      <c r="L112" s="19"/>
      <c r="M112" s="19"/>
      <c r="N112" s="19">
        <v>2100</v>
      </c>
      <c r="O112" s="19"/>
      <c r="P112" s="19"/>
      <c r="Q112" s="19"/>
      <c r="R112" s="19"/>
      <c r="S112" s="19"/>
      <c r="T112" s="19"/>
      <c r="U112" s="19">
        <f t="shared" si="1"/>
        <v>5135</v>
      </c>
      <c r="V112" s="52"/>
    </row>
    <row r="113" s="1" customFormat="1" ht="30" customHeight="1" spans="1:22">
      <c r="A113" s="17">
        <v>111</v>
      </c>
      <c r="B113" s="22" t="s">
        <v>61</v>
      </c>
      <c r="C113" s="19" t="s">
        <v>313</v>
      </c>
      <c r="D113" s="14" t="s">
        <v>314</v>
      </c>
      <c r="E113" s="14" t="s">
        <v>130</v>
      </c>
      <c r="F113" s="20">
        <v>6371</v>
      </c>
      <c r="G113" s="19"/>
      <c r="H113" s="19"/>
      <c r="I113" s="19"/>
      <c r="J113" s="19"/>
      <c r="K113" s="19"/>
      <c r="L113" s="19"/>
      <c r="M113" s="19"/>
      <c r="N113" s="19">
        <v>5150</v>
      </c>
      <c r="O113" s="19"/>
      <c r="P113" s="19"/>
      <c r="Q113" s="19"/>
      <c r="R113" s="19"/>
      <c r="S113" s="19"/>
      <c r="T113" s="19"/>
      <c r="U113" s="19">
        <f t="shared" si="1"/>
        <v>11521</v>
      </c>
      <c r="V113" s="52"/>
    </row>
    <row r="114" s="1" customFormat="1" ht="30" customHeight="1" spans="1:22">
      <c r="A114" s="11">
        <v>112</v>
      </c>
      <c r="B114" s="22" t="s">
        <v>61</v>
      </c>
      <c r="C114" s="19" t="s">
        <v>315</v>
      </c>
      <c r="D114" s="14" t="s">
        <v>43</v>
      </c>
      <c r="E114" s="14" t="s">
        <v>316</v>
      </c>
      <c r="F114" s="20">
        <v>37903</v>
      </c>
      <c r="G114" s="19">
        <v>5173</v>
      </c>
      <c r="H114" s="19">
        <v>3984</v>
      </c>
      <c r="I114" s="19"/>
      <c r="J114" s="19"/>
      <c r="K114" s="19"/>
      <c r="L114" s="19"/>
      <c r="M114" s="19"/>
      <c r="N114" s="19">
        <v>6550</v>
      </c>
      <c r="O114" s="19">
        <v>1350</v>
      </c>
      <c r="P114" s="19">
        <v>1350</v>
      </c>
      <c r="Q114" s="19"/>
      <c r="R114" s="19"/>
      <c r="S114" s="19"/>
      <c r="T114" s="19"/>
      <c r="U114" s="19">
        <f t="shared" si="1"/>
        <v>56310</v>
      </c>
      <c r="V114" s="52"/>
    </row>
    <row r="115" s="1" customFormat="1" ht="30" customHeight="1" spans="1:22">
      <c r="A115" s="17">
        <v>113</v>
      </c>
      <c r="B115" s="22" t="s">
        <v>61</v>
      </c>
      <c r="C115" s="19" t="s">
        <v>317</v>
      </c>
      <c r="D115" s="14" t="s">
        <v>318</v>
      </c>
      <c r="E115" s="14" t="s">
        <v>319</v>
      </c>
      <c r="F115" s="20">
        <v>4603</v>
      </c>
      <c r="G115" s="19">
        <v>3766</v>
      </c>
      <c r="H115" s="19"/>
      <c r="I115" s="19"/>
      <c r="J115" s="19"/>
      <c r="K115" s="19"/>
      <c r="L115" s="19"/>
      <c r="M115" s="19"/>
      <c r="N115" s="19">
        <v>1650</v>
      </c>
      <c r="O115" s="19">
        <v>1650</v>
      </c>
      <c r="P115" s="19"/>
      <c r="Q115" s="19"/>
      <c r="R115" s="19"/>
      <c r="S115" s="19"/>
      <c r="T115" s="19"/>
      <c r="U115" s="19">
        <f t="shared" si="1"/>
        <v>11669</v>
      </c>
      <c r="V115" s="52"/>
    </row>
    <row r="116" s="1" customFormat="1" ht="30" customHeight="1" spans="1:22">
      <c r="A116" s="11">
        <v>114</v>
      </c>
      <c r="B116" s="22" t="s">
        <v>61</v>
      </c>
      <c r="C116" s="21" t="s">
        <v>320</v>
      </c>
      <c r="D116" s="14" t="s">
        <v>163</v>
      </c>
      <c r="E116" s="14" t="s">
        <v>321</v>
      </c>
      <c r="F116" s="20">
        <v>30144</v>
      </c>
      <c r="G116" s="19">
        <v>20821</v>
      </c>
      <c r="H116" s="19"/>
      <c r="I116" s="19"/>
      <c r="J116" s="19"/>
      <c r="K116" s="19"/>
      <c r="L116" s="19"/>
      <c r="M116" s="19"/>
      <c r="N116" s="19">
        <v>3500</v>
      </c>
      <c r="O116" s="19">
        <v>6550</v>
      </c>
      <c r="P116" s="19"/>
      <c r="Q116" s="19"/>
      <c r="R116" s="19"/>
      <c r="S116" s="19"/>
      <c r="T116" s="19"/>
      <c r="U116" s="19">
        <f t="shared" si="1"/>
        <v>61015</v>
      </c>
      <c r="V116" s="52"/>
    </row>
    <row r="117" s="1" customFormat="1" ht="30" customHeight="1" spans="1:22">
      <c r="A117" s="17">
        <v>115</v>
      </c>
      <c r="B117" s="22" t="s">
        <v>61</v>
      </c>
      <c r="C117" s="21" t="s">
        <v>322</v>
      </c>
      <c r="D117" s="14" t="s">
        <v>40</v>
      </c>
      <c r="E117" s="14" t="s">
        <v>323</v>
      </c>
      <c r="F117" s="20">
        <v>13010</v>
      </c>
      <c r="G117" s="19"/>
      <c r="H117" s="19"/>
      <c r="I117" s="19"/>
      <c r="J117" s="19"/>
      <c r="K117" s="19"/>
      <c r="L117" s="19"/>
      <c r="M117" s="19"/>
      <c r="N117" s="19">
        <v>3500</v>
      </c>
      <c r="O117" s="19"/>
      <c r="P117" s="19"/>
      <c r="Q117" s="19"/>
      <c r="R117" s="19"/>
      <c r="S117" s="19"/>
      <c r="T117" s="19"/>
      <c r="U117" s="19">
        <f t="shared" si="1"/>
        <v>16510</v>
      </c>
      <c r="V117" s="52"/>
    </row>
    <row r="118" s="1" customFormat="1" ht="30" customHeight="1" spans="1:22">
      <c r="A118" s="11">
        <v>116</v>
      </c>
      <c r="B118" s="22" t="s">
        <v>61</v>
      </c>
      <c r="C118" s="23" t="s">
        <v>324</v>
      </c>
      <c r="D118" s="14" t="s">
        <v>255</v>
      </c>
      <c r="E118" s="14" t="s">
        <v>325</v>
      </c>
      <c r="F118" s="15">
        <v>1009</v>
      </c>
      <c r="G118" s="16"/>
      <c r="H118" s="16"/>
      <c r="I118" s="16"/>
      <c r="J118" s="16"/>
      <c r="K118" s="16"/>
      <c r="L118" s="16"/>
      <c r="M118" s="16"/>
      <c r="N118" s="16">
        <v>1350</v>
      </c>
      <c r="O118" s="16"/>
      <c r="P118" s="16"/>
      <c r="Q118" s="16"/>
      <c r="R118" s="16"/>
      <c r="S118" s="16"/>
      <c r="T118" s="16"/>
      <c r="U118" s="16">
        <f t="shared" si="1"/>
        <v>2359</v>
      </c>
      <c r="V118" s="52"/>
    </row>
    <row r="119" s="2" customFormat="1" ht="30" customHeight="1" spans="1:22">
      <c r="A119" s="17">
        <v>117</v>
      </c>
      <c r="B119" s="22" t="s">
        <v>61</v>
      </c>
      <c r="C119" s="19" t="s">
        <v>326</v>
      </c>
      <c r="D119" s="14" t="s">
        <v>255</v>
      </c>
      <c r="E119" s="14" t="s">
        <v>327</v>
      </c>
      <c r="F119" s="20">
        <v>4787</v>
      </c>
      <c r="G119" s="19"/>
      <c r="H119" s="19"/>
      <c r="I119" s="19"/>
      <c r="J119" s="19"/>
      <c r="K119" s="19"/>
      <c r="L119" s="19"/>
      <c r="M119" s="19"/>
      <c r="N119" s="19">
        <v>1350</v>
      </c>
      <c r="O119" s="19"/>
      <c r="P119" s="19"/>
      <c r="Q119" s="19"/>
      <c r="R119" s="19"/>
      <c r="S119" s="19"/>
      <c r="T119" s="19"/>
      <c r="U119" s="19">
        <f t="shared" si="1"/>
        <v>6137</v>
      </c>
      <c r="V119" s="54"/>
    </row>
    <row r="120" s="1" customFormat="1" ht="30" customHeight="1" spans="1:22">
      <c r="A120" s="11">
        <v>118</v>
      </c>
      <c r="B120" s="22" t="s">
        <v>61</v>
      </c>
      <c r="C120" s="21" t="s">
        <v>328</v>
      </c>
      <c r="D120" s="14" t="s">
        <v>329</v>
      </c>
      <c r="E120" s="14" t="s">
        <v>330</v>
      </c>
      <c r="F120" s="20">
        <v>19930</v>
      </c>
      <c r="G120" s="19"/>
      <c r="H120" s="19"/>
      <c r="I120" s="19"/>
      <c r="J120" s="19"/>
      <c r="K120" s="19"/>
      <c r="L120" s="19"/>
      <c r="M120" s="19"/>
      <c r="N120" s="19">
        <v>3500</v>
      </c>
      <c r="O120" s="19"/>
      <c r="P120" s="19"/>
      <c r="Q120" s="19"/>
      <c r="R120" s="19"/>
      <c r="S120" s="19"/>
      <c r="T120" s="19"/>
      <c r="U120" s="19">
        <f t="shared" si="1"/>
        <v>23430</v>
      </c>
      <c r="V120" s="52"/>
    </row>
    <row r="121" s="1" customFormat="1" ht="30" customHeight="1" spans="1:22">
      <c r="A121" s="17">
        <v>119</v>
      </c>
      <c r="B121" s="22" t="s">
        <v>61</v>
      </c>
      <c r="C121" s="21" t="s">
        <v>331</v>
      </c>
      <c r="D121" s="14" t="s">
        <v>179</v>
      </c>
      <c r="E121" s="14" t="s">
        <v>332</v>
      </c>
      <c r="F121" s="20">
        <v>19998</v>
      </c>
      <c r="G121" s="19">
        <v>5884</v>
      </c>
      <c r="H121" s="19"/>
      <c r="I121" s="19"/>
      <c r="J121" s="19"/>
      <c r="K121" s="19"/>
      <c r="L121" s="19"/>
      <c r="M121" s="19"/>
      <c r="N121" s="19">
        <v>2100</v>
      </c>
      <c r="O121" s="19">
        <v>3500</v>
      </c>
      <c r="P121" s="19"/>
      <c r="Q121" s="19"/>
      <c r="R121" s="19"/>
      <c r="S121" s="19"/>
      <c r="T121" s="19"/>
      <c r="U121" s="19">
        <f t="shared" si="1"/>
        <v>31482</v>
      </c>
      <c r="V121" s="52"/>
    </row>
    <row r="122" s="1" customFormat="1" ht="30" customHeight="1" spans="1:22">
      <c r="A122" s="11">
        <v>120</v>
      </c>
      <c r="B122" s="18" t="s">
        <v>333</v>
      </c>
      <c r="C122" s="21" t="s">
        <v>334</v>
      </c>
      <c r="D122" s="14" t="s">
        <v>335</v>
      </c>
      <c r="E122" s="14" t="s">
        <v>336</v>
      </c>
      <c r="F122" s="20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>
        <v>7800</v>
      </c>
      <c r="U122" s="19">
        <f t="shared" si="1"/>
        <v>7800</v>
      </c>
      <c r="V122" s="52"/>
    </row>
    <row r="123" s="1" customFormat="1" ht="30" customHeight="1" spans="1:22">
      <c r="A123" s="17">
        <v>121</v>
      </c>
      <c r="B123" s="18" t="s">
        <v>333</v>
      </c>
      <c r="C123" s="19" t="s">
        <v>337</v>
      </c>
      <c r="D123" s="14" t="s">
        <v>163</v>
      </c>
      <c r="E123" s="14" t="s">
        <v>338</v>
      </c>
      <c r="F123" s="20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>
        <v>8640</v>
      </c>
      <c r="U123" s="19">
        <f t="shared" si="1"/>
        <v>8640</v>
      </c>
      <c r="V123" s="52"/>
    </row>
    <row r="124" s="1" customFormat="1" ht="30" customHeight="1" spans="1:22">
      <c r="A124" s="11">
        <v>122</v>
      </c>
      <c r="B124" s="18" t="s">
        <v>45</v>
      </c>
      <c r="C124" s="19" t="s">
        <v>339</v>
      </c>
      <c r="D124" s="14" t="s">
        <v>340</v>
      </c>
      <c r="E124" s="14" t="s">
        <v>341</v>
      </c>
      <c r="F124" s="20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>
        <v>5100</v>
      </c>
      <c r="U124" s="19">
        <f t="shared" si="1"/>
        <v>5100</v>
      </c>
      <c r="V124" s="52"/>
    </row>
    <row r="125" s="1" customFormat="1" ht="30" customHeight="1" spans="1:22">
      <c r="A125" s="17">
        <v>123</v>
      </c>
      <c r="B125" s="18" t="s">
        <v>23</v>
      </c>
      <c r="C125" s="19" t="s">
        <v>342</v>
      </c>
      <c r="D125" s="14" t="s">
        <v>343</v>
      </c>
      <c r="E125" s="14" t="s">
        <v>344</v>
      </c>
      <c r="F125" s="20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>
        <v>9060</v>
      </c>
      <c r="U125" s="19">
        <f t="shared" si="1"/>
        <v>9060</v>
      </c>
      <c r="V125" s="52"/>
    </row>
    <row r="126" s="1" customFormat="1" ht="30" customHeight="1" spans="1:22">
      <c r="A126" s="11">
        <v>124</v>
      </c>
      <c r="B126" s="18" t="s">
        <v>45</v>
      </c>
      <c r="C126" s="19" t="s">
        <v>345</v>
      </c>
      <c r="D126" s="14" t="s">
        <v>346</v>
      </c>
      <c r="E126" s="14" t="s">
        <v>347</v>
      </c>
      <c r="F126" s="20">
        <v>28877</v>
      </c>
      <c r="G126" s="19"/>
      <c r="H126" s="19"/>
      <c r="I126" s="19"/>
      <c r="J126" s="19"/>
      <c r="K126" s="19"/>
      <c r="L126" s="19"/>
      <c r="M126" s="19"/>
      <c r="N126" s="19">
        <v>6550</v>
      </c>
      <c r="O126" s="19"/>
      <c r="P126" s="19"/>
      <c r="Q126" s="19"/>
      <c r="R126" s="19"/>
      <c r="S126" s="19"/>
      <c r="T126" s="19"/>
      <c r="U126" s="19">
        <f t="shared" si="1"/>
        <v>35427</v>
      </c>
      <c r="V126" s="52"/>
    </row>
    <row r="127" s="1" customFormat="1" ht="30" customHeight="1" spans="1:22">
      <c r="A127" s="17">
        <v>125</v>
      </c>
      <c r="B127" s="18" t="s">
        <v>45</v>
      </c>
      <c r="C127" s="19" t="s">
        <v>348</v>
      </c>
      <c r="D127" s="14" t="s">
        <v>50</v>
      </c>
      <c r="E127" s="14" t="s">
        <v>349</v>
      </c>
      <c r="F127" s="20">
        <v>40508</v>
      </c>
      <c r="G127" s="19"/>
      <c r="H127" s="19"/>
      <c r="I127" s="19"/>
      <c r="J127" s="19"/>
      <c r="K127" s="19"/>
      <c r="L127" s="19"/>
      <c r="M127" s="19"/>
      <c r="N127" s="19">
        <v>7650</v>
      </c>
      <c r="O127" s="19"/>
      <c r="P127" s="19"/>
      <c r="Q127" s="19"/>
      <c r="R127" s="19"/>
      <c r="S127" s="19"/>
      <c r="T127" s="19"/>
      <c r="U127" s="19">
        <f t="shared" si="1"/>
        <v>48158</v>
      </c>
      <c r="V127" s="52"/>
    </row>
    <row r="128" s="2" customFormat="1" ht="30" customHeight="1" spans="1:22">
      <c r="A128" s="11">
        <v>126</v>
      </c>
      <c r="B128" s="18" t="s">
        <v>31</v>
      </c>
      <c r="C128" s="19" t="s">
        <v>350</v>
      </c>
      <c r="D128" s="14" t="s">
        <v>199</v>
      </c>
      <c r="E128" s="14" t="s">
        <v>351</v>
      </c>
      <c r="F128" s="20">
        <v>24913</v>
      </c>
      <c r="G128" s="19"/>
      <c r="H128" s="19"/>
      <c r="I128" s="19"/>
      <c r="J128" s="19"/>
      <c r="K128" s="19"/>
      <c r="L128" s="19"/>
      <c r="M128" s="19"/>
      <c r="N128" s="19">
        <v>6550</v>
      </c>
      <c r="O128" s="19"/>
      <c r="P128" s="19"/>
      <c r="Q128" s="19"/>
      <c r="R128" s="19"/>
      <c r="S128" s="19"/>
      <c r="T128" s="19"/>
      <c r="U128" s="19">
        <f t="shared" si="1"/>
        <v>31463</v>
      </c>
      <c r="V128" s="54"/>
    </row>
    <row r="129" s="1" customFormat="1" ht="30" customHeight="1" spans="1:22">
      <c r="A129" s="17">
        <v>127</v>
      </c>
      <c r="B129" s="18" t="s">
        <v>31</v>
      </c>
      <c r="C129" s="19" t="s">
        <v>352</v>
      </c>
      <c r="D129" s="14" t="s">
        <v>199</v>
      </c>
      <c r="E129" s="14" t="s">
        <v>353</v>
      </c>
      <c r="F129" s="20">
        <v>31160</v>
      </c>
      <c r="G129" s="19"/>
      <c r="H129" s="19"/>
      <c r="I129" s="19"/>
      <c r="J129" s="19"/>
      <c r="K129" s="19"/>
      <c r="L129" s="19"/>
      <c r="M129" s="19"/>
      <c r="N129" s="19">
        <v>5150</v>
      </c>
      <c r="O129" s="19"/>
      <c r="P129" s="19"/>
      <c r="Q129" s="19"/>
      <c r="R129" s="19"/>
      <c r="S129" s="19"/>
      <c r="T129" s="19"/>
      <c r="U129" s="19">
        <f t="shared" si="1"/>
        <v>36310</v>
      </c>
      <c r="V129" s="52"/>
    </row>
    <row r="130" s="1" customFormat="1" ht="30" customHeight="1" spans="1:22">
      <c r="A130" s="11">
        <v>128</v>
      </c>
      <c r="B130" s="18" t="s">
        <v>31</v>
      </c>
      <c r="C130" s="19" t="s">
        <v>354</v>
      </c>
      <c r="D130" s="14" t="s">
        <v>355</v>
      </c>
      <c r="E130" s="14" t="s">
        <v>356</v>
      </c>
      <c r="F130" s="20">
        <v>31006</v>
      </c>
      <c r="G130" s="19"/>
      <c r="H130" s="19"/>
      <c r="I130" s="19"/>
      <c r="J130" s="19"/>
      <c r="K130" s="19"/>
      <c r="L130" s="19"/>
      <c r="M130" s="19"/>
      <c r="N130" s="19">
        <v>5650</v>
      </c>
      <c r="O130" s="19"/>
      <c r="P130" s="19"/>
      <c r="Q130" s="19"/>
      <c r="R130" s="19"/>
      <c r="S130" s="19"/>
      <c r="T130" s="19"/>
      <c r="U130" s="19">
        <f t="shared" si="1"/>
        <v>36656</v>
      </c>
      <c r="V130" s="19" t="s">
        <v>357</v>
      </c>
    </row>
    <row r="131" s="1" customFormat="1" ht="30" customHeight="1" spans="1:22">
      <c r="A131" s="17">
        <v>129</v>
      </c>
      <c r="B131" s="18" t="s">
        <v>31</v>
      </c>
      <c r="C131" s="19" t="s">
        <v>358</v>
      </c>
      <c r="D131" s="14" t="s">
        <v>241</v>
      </c>
      <c r="E131" s="14" t="s">
        <v>359</v>
      </c>
      <c r="F131" s="20">
        <v>16400</v>
      </c>
      <c r="G131" s="19"/>
      <c r="H131" s="19"/>
      <c r="I131" s="19"/>
      <c r="J131" s="19"/>
      <c r="K131" s="19"/>
      <c r="L131" s="19"/>
      <c r="M131" s="19"/>
      <c r="N131" s="19">
        <v>2100</v>
      </c>
      <c r="O131" s="19"/>
      <c r="P131" s="19"/>
      <c r="Q131" s="19"/>
      <c r="R131" s="19"/>
      <c r="S131" s="19"/>
      <c r="T131" s="19"/>
      <c r="U131" s="19">
        <f>SUM(F131:T131)</f>
        <v>18500</v>
      </c>
      <c r="V131" s="52"/>
    </row>
    <row r="132" s="1" customFormat="1" ht="30" customHeight="1" spans="1:22">
      <c r="A132" s="17">
        <v>130</v>
      </c>
      <c r="B132" s="18" t="s">
        <v>360</v>
      </c>
      <c r="C132" s="19" t="s">
        <v>361</v>
      </c>
      <c r="D132" s="14" t="s">
        <v>199</v>
      </c>
      <c r="E132" s="14" t="s">
        <v>362</v>
      </c>
      <c r="F132" s="20">
        <v>35025</v>
      </c>
      <c r="G132" s="19"/>
      <c r="H132" s="19"/>
      <c r="I132" s="19"/>
      <c r="J132" s="19"/>
      <c r="K132" s="19"/>
      <c r="L132" s="19"/>
      <c r="M132" s="19"/>
      <c r="N132" s="19">
        <v>6550</v>
      </c>
      <c r="O132" s="19"/>
      <c r="P132" s="19"/>
      <c r="Q132" s="19"/>
      <c r="R132" s="19"/>
      <c r="S132" s="19"/>
      <c r="T132" s="19"/>
      <c r="U132" s="19">
        <f>SUM(F132:T132)</f>
        <v>41575</v>
      </c>
      <c r="V132" s="52"/>
    </row>
    <row r="133" s="1" customFormat="1" ht="30" customHeight="1" spans="1:22">
      <c r="A133" s="11">
        <v>131</v>
      </c>
      <c r="B133" s="18" t="s">
        <v>38</v>
      </c>
      <c r="C133" s="19" t="s">
        <v>363</v>
      </c>
      <c r="D133" s="14" t="s">
        <v>335</v>
      </c>
      <c r="E133" s="14" t="s">
        <v>364</v>
      </c>
      <c r="F133" s="20">
        <v>39100</v>
      </c>
      <c r="G133" s="19">
        <v>17089</v>
      </c>
      <c r="H133" s="19"/>
      <c r="I133" s="19"/>
      <c r="J133" s="19"/>
      <c r="K133" s="19"/>
      <c r="L133" s="19"/>
      <c r="M133" s="19"/>
      <c r="N133" s="19">
        <v>6550</v>
      </c>
      <c r="O133" s="19">
        <v>4950</v>
      </c>
      <c r="P133" s="19"/>
      <c r="Q133" s="19"/>
      <c r="R133" s="19"/>
      <c r="S133" s="19"/>
      <c r="T133" s="19"/>
      <c r="U133" s="19">
        <f>SUM(F133:T133)</f>
        <v>67689</v>
      </c>
      <c r="V133" s="52"/>
    </row>
    <row r="134" s="1" customFormat="1" ht="46" customHeight="1" spans="1:22">
      <c r="A134" s="56" t="s">
        <v>365</v>
      </c>
      <c r="B134" s="57"/>
      <c r="C134" s="20"/>
      <c r="D134" s="34"/>
      <c r="E134" s="34"/>
      <c r="F134" s="19">
        <f t="shared" ref="F134:U134" si="2">SUM(F3:F133)</f>
        <v>1505306</v>
      </c>
      <c r="G134" s="19">
        <f t="shared" si="2"/>
        <v>296590</v>
      </c>
      <c r="H134" s="19">
        <f t="shared" si="2"/>
        <v>29756</v>
      </c>
      <c r="I134" s="19">
        <f t="shared" si="2"/>
        <v>49193</v>
      </c>
      <c r="J134" s="19">
        <f t="shared" si="2"/>
        <v>36789</v>
      </c>
      <c r="K134" s="19">
        <f t="shared" si="2"/>
        <v>2269</v>
      </c>
      <c r="L134" s="19">
        <f t="shared" si="2"/>
        <v>1690</v>
      </c>
      <c r="M134" s="19">
        <f t="shared" si="2"/>
        <v>5187</v>
      </c>
      <c r="N134" s="19">
        <f t="shared" si="2"/>
        <v>315150</v>
      </c>
      <c r="O134" s="19">
        <f t="shared" si="2"/>
        <v>74450</v>
      </c>
      <c r="P134" s="19">
        <f t="shared" si="2"/>
        <v>15900</v>
      </c>
      <c r="Q134" s="19">
        <f t="shared" si="2"/>
        <v>3150</v>
      </c>
      <c r="R134" s="19">
        <f t="shared" si="2"/>
        <v>8350</v>
      </c>
      <c r="S134" s="19">
        <f t="shared" si="2"/>
        <v>6000</v>
      </c>
      <c r="T134" s="19">
        <f t="shared" si="2"/>
        <v>367620</v>
      </c>
      <c r="U134" s="19">
        <f t="shared" si="2"/>
        <v>2717400</v>
      </c>
      <c r="V134" s="18"/>
    </row>
  </sheetData>
  <autoFilter ref="A1:V134">
    <extLst/>
  </autoFilter>
  <mergeCells count="2">
    <mergeCell ref="A1:V1"/>
    <mergeCell ref="A134:C134"/>
  </mergeCells>
  <pageMargins left="0.751388888888889" right="0.751388888888889" top="0.590277777777778" bottom="0.5902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坏坏</cp:lastModifiedBy>
  <dcterms:created xsi:type="dcterms:W3CDTF">2021-01-18T02:22:00Z</dcterms:created>
  <dcterms:modified xsi:type="dcterms:W3CDTF">2021-04-05T08:40:44Z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FB0081184FB14127A86C21E431B8ABE4</vt:lpwstr>
  </property>
</Properties>
</file>