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<sst xmlns="http://schemas.openxmlformats.org/spreadsheetml/2006/main" count="29" uniqueCount="29">
  <si>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附表一</t>
  </si>
  <si>
    <t xml:space="preserve">                                                            单位：亩、元</t>
  </si>
  <si>
    <t>单位</t>
  </si>
  <si>
    <t>补贴标准</t>
  </si>
  <si>
    <t>补贴金额</t>
  </si>
  <si>
    <t>备注</t>
  </si>
  <si>
    <t>合  计</t>
  </si>
  <si>
    <t>南大膳镇</t>
  </si>
  <si>
    <t>黄茅洲镇</t>
  </si>
  <si>
    <t>草尾镇</t>
  </si>
  <si>
    <t>阳罗洲镇</t>
  </si>
  <si>
    <t>四季红镇</t>
  </si>
  <si>
    <t>共华镇</t>
  </si>
  <si>
    <t>泗湖山镇</t>
  </si>
  <si>
    <t>茶盘洲镇</t>
  </si>
  <si>
    <t>南嘴镇</t>
  </si>
  <si>
    <t>新湾镇</t>
  </si>
  <si>
    <t>三眼塘镇</t>
  </si>
  <si>
    <t>万子湖乡</t>
  </si>
  <si>
    <t>琼湖办事处</t>
  </si>
  <si>
    <t>庆云办事处</t>
  </si>
  <si>
    <t>漉湖芦苇场</t>
  </si>
  <si>
    <t>南洞庭苇场</t>
  </si>
  <si>
    <t>龙虎山300亩</t>
  </si>
  <si>
    <t>农科所200亩</t>
  </si>
  <si>
    <t>2015年沅江市油菜籽收购中央财政补贴资金明细表</t>
  </si>
  <si>
    <t>面积</t>
  </si>
  <si>
    <t>湖洲大户54343亩</t>
  </si>
  <si>
    <t>湖洲大户54344亩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</si>
</sst>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氀"/>
    <numFmt numFmtId="177" formatCode="0.00_);[Red]\(0.00\)"/>
    <numFmt numFmtId="178" formatCode="0_ "/>
    <numFmt numFmtId="179" formatCode="0.00_ 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179" fontId="0" fillId="0" borderId="1" xfId="0" applyNumberFormat="1" applyFont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3">
      <selection activeCell="G21" sqref="G21"/>
    </sheetView>
  </sheetViews>
  <sheetFormatPr defaultColWidth="9.00390625" defaultRowHeight="14.25"/>
  <cols>
    <col min="1" max="1" width="12.125" style="0" customWidth="1"/>
    <col min="2" max="2" width="13.25390625" style="0" customWidth="1"/>
    <col min="3" max="3" width="13.75390625" style="0" customWidth="1"/>
    <col min="4" max="4" width="19.125" style="0" customWidth="1"/>
    <col min="5" max="5" width="18.625" style="0" customWidth="1"/>
  </cols>
  <sheetData>
    <row r="1" ht="29.25" customHeight="1">
      <c r="A1" s="1" t="s">
        <v>0</v>
      </c>
    </row>
    <row r="2" spans="1:5" ht="41.25" customHeight="1">
      <c r="A2" s="13" t="s">
        <v>25</v>
      </c>
      <c r="B2" s="13"/>
      <c r="C2" s="13"/>
      <c r="D2" s="13"/>
      <c r="E2" s="13"/>
    </row>
    <row r="3" ht="18" customHeight="1">
      <c r="A3" s="2" t="s">
        <v>1</v>
      </c>
    </row>
    <row r="4" spans="1:5" ht="27" customHeight="1">
      <c r="A4" s="3" t="s">
        <v>2</v>
      </c>
      <c r="B4" s="4" t="s">
        <v>26</v>
      </c>
      <c r="C4" s="4" t="s">
        <v>3</v>
      </c>
      <c r="D4" s="4" t="s">
        <v>4</v>
      </c>
      <c r="E4" s="4" t="s">
        <v>5</v>
      </c>
    </row>
    <row r="5" spans="1:5" ht="27" customHeight="1">
      <c r="A5" s="5" t="s">
        <v>6</v>
      </c>
      <c r="B5" s="11">
        <f>SUM(B6:B21)</f>
        <v>480357.15</v>
      </c>
      <c r="C5" s="6">
        <v>11.2</v>
      </c>
      <c r="D5" s="10">
        <f>SUM(D6:D21)</f>
        <v>5380000</v>
      </c>
      <c r="E5" s="7"/>
    </row>
    <row r="6" spans="1:5" ht="27" customHeight="1">
      <c r="A6" s="8" t="s">
        <v>7</v>
      </c>
      <c r="B6" s="12">
        <v>57000</v>
      </c>
      <c r="C6" s="6">
        <v>11.2</v>
      </c>
      <c r="D6" s="10">
        <f aca="true" t="shared" si="0" ref="D6:D20">B6*C6</f>
        <v>638400</v>
      </c>
      <c r="E6" s="7"/>
    </row>
    <row r="7" spans="1:5" ht="27" customHeight="1">
      <c r="A7" s="8" t="s">
        <v>8</v>
      </c>
      <c r="B7" s="12">
        <v>43900</v>
      </c>
      <c r="C7" s="6">
        <v>11.2</v>
      </c>
      <c r="D7" s="10">
        <f t="shared" si="0"/>
        <v>491679.99999999994</v>
      </c>
      <c r="E7" s="7" t="s">
        <v>24</v>
      </c>
    </row>
    <row r="8" spans="1:5" ht="27" customHeight="1">
      <c r="A8" s="8" t="s">
        <v>9</v>
      </c>
      <c r="B8" s="12">
        <v>55560</v>
      </c>
      <c r="C8" s="6">
        <v>11.2</v>
      </c>
      <c r="D8" s="10">
        <f t="shared" si="0"/>
        <v>622272</v>
      </c>
      <c r="E8" s="7"/>
    </row>
    <row r="9" spans="1:5" ht="27" customHeight="1">
      <c r="A9" s="8" t="s">
        <v>10</v>
      </c>
      <c r="B9" s="12">
        <v>41120</v>
      </c>
      <c r="C9" s="6">
        <v>11.2</v>
      </c>
      <c r="D9" s="10">
        <f t="shared" si="0"/>
        <v>460543.99999999994</v>
      </c>
      <c r="E9" s="7"/>
    </row>
    <row r="10" spans="1:5" ht="27" customHeight="1">
      <c r="A10" s="8" t="s">
        <v>11</v>
      </c>
      <c r="B10" s="12">
        <v>12100</v>
      </c>
      <c r="C10" s="6">
        <v>11.2</v>
      </c>
      <c r="D10" s="10">
        <f t="shared" si="0"/>
        <v>135520</v>
      </c>
      <c r="E10" s="7"/>
    </row>
    <row r="11" spans="1:5" ht="27" customHeight="1">
      <c r="A11" s="8" t="s">
        <v>12</v>
      </c>
      <c r="B11" s="12">
        <v>55000</v>
      </c>
      <c r="C11" s="6">
        <v>11.2</v>
      </c>
      <c r="D11" s="10">
        <f t="shared" si="0"/>
        <v>616000</v>
      </c>
      <c r="E11" s="7"/>
    </row>
    <row r="12" spans="1:5" ht="27" customHeight="1">
      <c r="A12" s="8" t="s">
        <v>13</v>
      </c>
      <c r="B12" s="12">
        <v>38000</v>
      </c>
      <c r="C12" s="6">
        <v>11.2</v>
      </c>
      <c r="D12" s="10">
        <f t="shared" si="0"/>
        <v>425600</v>
      </c>
      <c r="E12" s="7"/>
    </row>
    <row r="13" spans="1:5" ht="27" customHeight="1">
      <c r="A13" s="8" t="s">
        <v>14</v>
      </c>
      <c r="B13" s="12">
        <v>14840</v>
      </c>
      <c r="C13" s="6">
        <v>11.2</v>
      </c>
      <c r="D13" s="10">
        <f t="shared" si="0"/>
        <v>166208</v>
      </c>
      <c r="E13" s="7"/>
    </row>
    <row r="14" spans="1:5" ht="27" customHeight="1">
      <c r="A14" s="8" t="s">
        <v>15</v>
      </c>
      <c r="B14" s="12">
        <v>9500</v>
      </c>
      <c r="C14" s="6">
        <v>11.2</v>
      </c>
      <c r="D14" s="10">
        <f t="shared" si="0"/>
        <v>106400</v>
      </c>
      <c r="E14" s="7"/>
    </row>
    <row r="15" spans="1:5" ht="27" customHeight="1">
      <c r="A15" s="8" t="s">
        <v>16</v>
      </c>
      <c r="B15" s="12">
        <v>9200</v>
      </c>
      <c r="C15" s="6">
        <v>11.2</v>
      </c>
      <c r="D15" s="10">
        <f t="shared" si="0"/>
        <v>103040</v>
      </c>
      <c r="E15" s="7" t="s">
        <v>23</v>
      </c>
    </row>
    <row r="16" spans="1:5" ht="27" customHeight="1">
      <c r="A16" s="8" t="s">
        <v>17</v>
      </c>
      <c r="B16" s="12">
        <v>15400</v>
      </c>
      <c r="C16" s="6">
        <v>11.2</v>
      </c>
      <c r="D16" s="10">
        <f t="shared" si="0"/>
        <v>172480</v>
      </c>
      <c r="E16" s="7"/>
    </row>
    <row r="17" spans="1:5" ht="27" customHeight="1">
      <c r="A17" s="8" t="s">
        <v>18</v>
      </c>
      <c r="B17" s="12">
        <v>1000</v>
      </c>
      <c r="C17" s="6">
        <v>11.2</v>
      </c>
      <c r="D17" s="10">
        <f t="shared" si="0"/>
        <v>11200</v>
      </c>
      <c r="E17" s="7"/>
    </row>
    <row r="18" spans="1:5" ht="27" customHeight="1">
      <c r="A18" s="8" t="s">
        <v>19</v>
      </c>
      <c r="B18" s="12">
        <v>9500</v>
      </c>
      <c r="C18" s="6">
        <v>11.2</v>
      </c>
      <c r="D18" s="10">
        <f t="shared" si="0"/>
        <v>106400</v>
      </c>
      <c r="E18" s="7"/>
    </row>
    <row r="19" spans="1:5" ht="27" customHeight="1">
      <c r="A19" s="8" t="s">
        <v>20</v>
      </c>
      <c r="B19" s="12">
        <v>1200</v>
      </c>
      <c r="C19" s="6">
        <v>11.2</v>
      </c>
      <c r="D19" s="10">
        <f t="shared" si="0"/>
        <v>13440</v>
      </c>
      <c r="E19" s="7"/>
    </row>
    <row r="20" spans="1:5" ht="27" customHeight="1">
      <c r="A20" s="8" t="s">
        <v>21</v>
      </c>
      <c r="B20" s="12">
        <v>57093</v>
      </c>
      <c r="C20" s="6">
        <v>11.2</v>
      </c>
      <c r="D20" s="10">
        <f t="shared" si="0"/>
        <v>639441.6</v>
      </c>
      <c r="E20" s="7" t="s">
        <v>27</v>
      </c>
    </row>
    <row r="21" spans="1:5" ht="27" customHeight="1">
      <c r="A21" s="8" t="s">
        <v>22</v>
      </c>
      <c r="B21" s="12">
        <v>59944.15</v>
      </c>
      <c r="C21" s="6">
        <v>11.2</v>
      </c>
      <c r="D21" s="10">
        <v>671374.4</v>
      </c>
      <c r="E21" s="7" t="s">
        <v>28</v>
      </c>
    </row>
    <row r="22" ht="14.25">
      <c r="D22" s="9"/>
    </row>
  </sheetData>
  <sheetProtection/>
  <protectedRanges>
    <protectedRange sqref="A6:A21" name="区域1"/>
    <protectedRange sqref="E9 E11:E12" name="区域1_1"/>
  </protectedRanges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2015-12-01T07:41:27Z</cp:lastPrinted>
  <dcterms:created xsi:type="dcterms:W3CDTF">1996-12-17T01:32:42Z</dcterms:created>
  <dcterms:modified xsi:type="dcterms:W3CDTF">2015-12-01T07:43:46Z</dcterms:modified>
  <cp:category/>
  <cp:version/>
  <cp:contentType/>
  <cp:contentStatus/>
</cp:coreProperties>
</file>